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F686A22A-8C2E-F44C-A662-A047455B80AD}" xr6:coauthVersionLast="47" xr6:coauthVersionMax="47" xr10:uidLastSave="{00000000-0000-0000-0000-000000000000}"/>
  <bookViews>
    <workbookView xWindow="3660" yWindow="2660" windowWidth="27640" windowHeight="16940" xr2:uid="{126AB5CF-7A74-EA44-A58C-E38ED6AF4BB9}"/>
  </bookViews>
  <sheets>
    <sheet name="ERR Demand May 7 2025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<sst xmlns="http://schemas.openxmlformats.org/spreadsheetml/2006/main" count="952" uniqueCount="641">
  <si>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</si>
  <si>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</si>
  <si>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</si>
  <si>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</si>
  <si>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</si>
  <si>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80.76%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</si>
  <si>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</si>
  <si>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</si>
  <si>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</si>
  <si>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</si>
  <si>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</si>
  <si>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</si>
  <si>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May 2025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</si>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</sst>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https://d.docs.live.net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  <sheetName val="ERR Demand Nov 1 2024"/>
      <sheetName val="ERR Demand Dec 1 2024"/>
      <sheetName val="ERR Demand Jan 22 2025"/>
      <sheetName val="ERR Demand May 7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C3F6D-1A0F-204F-917C-2E2294BDA0D0}" name="PPT_23345610111213141516171819202122232425262728" displayName="PPT_23345610111213141516171819202122232425262728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14BF1645-30CA-884C-9F95-BECE8E1BA3CA}" name="Facility ID" dataDxfId="22" totalsRowDxfId="23"/>
    <tableColumn id="31" xr3:uid="{6FCF9ED6-913B-8F4E-B427-11AD5C069751}" name="Level" dataDxfId="20" totalsRowDxfId="21"/>
    <tableColumn id="32" xr3:uid="{A4072B09-1E77-6847-A931-EB7A9B3D4428}" name="NATCA REGION" dataDxfId="18" totalsRowDxfId="19"/>
    <tableColumn id="2" xr3:uid="{357DAAA5-1D06-6942-A981-2352BAED5235}" name="Facility Name" dataDxfId="16" totalsRowDxfId="17"/>
    <tableColumn id="30" xr3:uid="{8A62163C-DF17-7248-9BB0-CF7993D69A65}" name="GAINS to PNA 80.76% (Proj. Nat. Avg.)" dataDxfId="14" totalsRowDxfId="15"/>
    <tableColumn id="5" xr3:uid="{82E38D74-916F-9F48-B052-1B56E17B453C}" name="GAINS to 100% Target" dataDxfId="12" totalsRowDxfId="13"/>
    <tableColumn id="29" xr3:uid="{6EB24839-BD16-1042-9762-A6C9CF36201D}" name="ERRs on File (Inbound)" dataDxfId="10" totalsRowDxfId="11"/>
    <tableColumn id="35" xr3:uid="{0DE8844E-C10C-2A45-802A-36F81A0E92CE}" name="Releasable ERRs on File (Inbound)" dataDxfId="8" totalsRowDxfId="9"/>
    <tableColumn id="4" xr3:uid="{B633BA71-6633-764A-B1A6-642E87924662}" name="Employees with ERRs (Outbound)" dataDxfId="6" totalsRowDxfId="7"/>
    <tableColumn id="3" xr3:uid="{C7743417-C38F-2949-9D3A-DC02CA113B20}" name="Total ERRs (Outbound)" dataDxfId="4" totalsRowDxfId="5"/>
    <tableColumn id="6" xr3:uid="{249D3D96-6825-0042-973A-87C8CF75C658}" name="% Of Employees with ERRs (Outbound)" dataDxfId="2" totalsRowDxfId="3"/>
    <tableColumn id="34" xr3:uid="{223A14CA-9610-4342-A1EB-2218C4FE8BDF}" name="May 2025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39C3-32E9-3249-B889-7428E61B3C4B}">
  <dimension ref="A1:L321"/>
  <sheetViews>
    <sheetView tabSelected="1" topLeftCell="A6" workbookViewId="0">
      <selection activeCell="A7" sqref="A7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45784</v>
      </c>
      <c r="B6" s="2"/>
      <c r="C6" s="2"/>
      <c r="D6" s="2"/>
      <c r="E6" s="3">
        <f>SUBTOTAL(9,E8:E400)</f>
        <v>1260</v>
      </c>
      <c r="F6" s="3">
        <f>SUBTOTAL(9,F8:F400)</f>
        <v>4327</v>
      </c>
      <c r="G6" s="3">
        <f>SUBTOTAL(9,G8:G400)</f>
        <v>2040</v>
      </c>
      <c r="H6" s="3">
        <f>SUBTOTAL(9,H8:H320)</f>
        <v>310</v>
      </c>
      <c r="I6" s="3">
        <f>SUBTOTAL(9,I8:I320)</f>
        <v>831</v>
      </c>
      <c r="J6" s="3">
        <f>SUBTOTAL(9,J8:J320)</f>
        <v>2040</v>
      </c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9</v>
      </c>
      <c r="C8" s="14" t="s">
        <v>14</v>
      </c>
      <c r="D8" s="15" t="s">
        <v>15</v>
      </c>
      <c r="E8" s="15">
        <v>3</v>
      </c>
      <c r="F8" s="15">
        <v>8</v>
      </c>
      <c r="G8" s="15">
        <v>5</v>
      </c>
      <c r="H8" s="15">
        <v>1</v>
      </c>
      <c r="I8" s="15">
        <v>0</v>
      </c>
      <c r="J8" s="15">
        <v>0</v>
      </c>
      <c r="K8" s="16">
        <v>0</v>
      </c>
      <c r="L8" s="15">
        <v>54</v>
      </c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5</v>
      </c>
      <c r="F9" s="15">
        <v>55</v>
      </c>
      <c r="G9" s="15">
        <v>48</v>
      </c>
      <c r="H9" s="15">
        <v>7</v>
      </c>
      <c r="I9" s="15">
        <v>0</v>
      </c>
      <c r="J9" s="15">
        <v>0</v>
      </c>
      <c r="K9" s="16">
        <v>0</v>
      </c>
      <c r="L9" s="15">
        <v>41</v>
      </c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10</v>
      </c>
      <c r="F10" s="15">
        <v>30</v>
      </c>
      <c r="G10" s="15">
        <v>29</v>
      </c>
      <c r="H10" s="15">
        <v>1</v>
      </c>
      <c r="I10" s="15">
        <v>1</v>
      </c>
      <c r="J10" s="15">
        <v>1</v>
      </c>
      <c r="K10" s="16">
        <v>1.9230769230769232E-2</v>
      </c>
      <c r="L10" s="15">
        <v>20</v>
      </c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9</v>
      </c>
      <c r="G11" s="15">
        <v>3</v>
      </c>
      <c r="H11" s="15">
        <v>0</v>
      </c>
      <c r="I11" s="15">
        <v>0</v>
      </c>
      <c r="J11" s="15">
        <v>0</v>
      </c>
      <c r="K11" s="16">
        <v>0</v>
      </c>
      <c r="L11" s="15">
        <v>195</v>
      </c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1</v>
      </c>
      <c r="G12" s="15">
        <v>0</v>
      </c>
      <c r="H12" s="15">
        <v>0</v>
      </c>
      <c r="I12" s="15">
        <v>1</v>
      </c>
      <c r="J12" s="15">
        <v>1</v>
      </c>
      <c r="K12" s="16">
        <v>6.25E-2</v>
      </c>
      <c r="L12" s="15">
        <v>288</v>
      </c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7</v>
      </c>
      <c r="F13" s="15">
        <v>16</v>
      </c>
      <c r="G13" s="15">
        <v>7</v>
      </c>
      <c r="H13" s="15">
        <v>1</v>
      </c>
      <c r="I13" s="15">
        <v>3</v>
      </c>
      <c r="J13" s="15">
        <v>4</v>
      </c>
      <c r="K13" s="16">
        <v>0.125</v>
      </c>
      <c r="L13" s="15">
        <v>25</v>
      </c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2</v>
      </c>
      <c r="F14" s="15">
        <v>5</v>
      </c>
      <c r="G14" s="15">
        <v>0</v>
      </c>
      <c r="H14" s="15">
        <v>0</v>
      </c>
      <c r="I14" s="15">
        <v>6</v>
      </c>
      <c r="J14" s="15">
        <v>22</v>
      </c>
      <c r="K14" s="16">
        <v>0.66666666666666663</v>
      </c>
      <c r="L14" s="15">
        <v>158</v>
      </c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6</v>
      </c>
      <c r="G15" s="15">
        <v>2</v>
      </c>
      <c r="H15" s="15">
        <v>0</v>
      </c>
      <c r="I15" s="15">
        <v>0</v>
      </c>
      <c r="J15" s="15">
        <v>0</v>
      </c>
      <c r="K15" s="16">
        <v>0</v>
      </c>
      <c r="L15" s="15">
        <v>224</v>
      </c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0</v>
      </c>
      <c r="F16" s="15">
        <v>6</v>
      </c>
      <c r="G16" s="15">
        <v>3</v>
      </c>
      <c r="H16" s="15">
        <v>0</v>
      </c>
      <c r="I16" s="15">
        <v>2</v>
      </c>
      <c r="J16" s="15">
        <v>7</v>
      </c>
      <c r="K16" s="16">
        <v>0.1111111111111111</v>
      </c>
      <c r="L16" s="15">
        <v>211</v>
      </c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3</v>
      </c>
      <c r="G17" s="15">
        <v>6</v>
      </c>
      <c r="H17" s="15">
        <v>1</v>
      </c>
      <c r="I17" s="15">
        <v>1</v>
      </c>
      <c r="J17" s="15">
        <v>2</v>
      </c>
      <c r="K17" s="16">
        <v>9.0909090909090912E-2</v>
      </c>
      <c r="L17" s="15">
        <v>231</v>
      </c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3</v>
      </c>
      <c r="F18" s="15">
        <v>8</v>
      </c>
      <c r="G18" s="15">
        <v>2</v>
      </c>
      <c r="H18" s="15">
        <v>0</v>
      </c>
      <c r="I18" s="15">
        <v>1</v>
      </c>
      <c r="J18" s="15">
        <v>1</v>
      </c>
      <c r="K18" s="16">
        <v>7.1428571428571425E-2</v>
      </c>
      <c r="L18" s="15">
        <v>149</v>
      </c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5</v>
      </c>
      <c r="H19" s="15">
        <v>1</v>
      </c>
      <c r="I19" s="15">
        <v>8</v>
      </c>
      <c r="J19" s="15">
        <v>11</v>
      </c>
      <c r="K19" s="16">
        <v>0.5714285714285714</v>
      </c>
      <c r="L19" s="15">
        <v>304</v>
      </c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2</v>
      </c>
      <c r="F20" s="15">
        <v>7</v>
      </c>
      <c r="G20" s="15">
        <v>1</v>
      </c>
      <c r="H20" s="15">
        <v>0</v>
      </c>
      <c r="I20" s="15">
        <v>0</v>
      </c>
      <c r="J20" s="15">
        <v>0</v>
      </c>
      <c r="K20" s="16">
        <v>0</v>
      </c>
      <c r="L20" s="15">
        <v>199</v>
      </c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2</v>
      </c>
      <c r="F21" s="15">
        <v>7</v>
      </c>
      <c r="G21" s="15">
        <v>4</v>
      </c>
      <c r="H21" s="15">
        <v>0</v>
      </c>
      <c r="I21" s="15">
        <v>2</v>
      </c>
      <c r="J21" s="15">
        <v>2</v>
      </c>
      <c r="K21" s="16">
        <v>0.14285714285714285</v>
      </c>
      <c r="L21" s="15">
        <v>172</v>
      </c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0</v>
      </c>
      <c r="F22" s="15">
        <v>9</v>
      </c>
      <c r="G22" s="15">
        <v>0</v>
      </c>
      <c r="H22" s="15">
        <v>0</v>
      </c>
      <c r="I22" s="15">
        <v>1</v>
      </c>
      <c r="J22" s="15">
        <v>2</v>
      </c>
      <c r="K22" s="16">
        <v>4.5454545454545456E-2</v>
      </c>
      <c r="L22" s="15">
        <v>217</v>
      </c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14</v>
      </c>
      <c r="F23" s="15">
        <v>19</v>
      </c>
      <c r="G23" s="15">
        <v>0</v>
      </c>
      <c r="H23" s="15">
        <v>0</v>
      </c>
      <c r="I23" s="15">
        <v>2</v>
      </c>
      <c r="J23" s="15">
        <v>3</v>
      </c>
      <c r="K23" s="16">
        <v>0.16666666666666666</v>
      </c>
      <c r="L23" s="15">
        <v>5</v>
      </c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1</v>
      </c>
      <c r="F24" s="15">
        <v>7</v>
      </c>
      <c r="G24" s="15">
        <v>0</v>
      </c>
      <c r="H24" s="15">
        <v>0</v>
      </c>
      <c r="I24" s="15">
        <v>7</v>
      </c>
      <c r="J24" s="15">
        <v>16</v>
      </c>
      <c r="K24" s="16">
        <v>0.41176470588235292</v>
      </c>
      <c r="L24" s="15">
        <v>186</v>
      </c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2</v>
      </c>
      <c r="F25" s="15">
        <v>9</v>
      </c>
      <c r="G25" s="15">
        <v>2</v>
      </c>
      <c r="H25" s="15">
        <v>0</v>
      </c>
      <c r="I25" s="15">
        <v>3</v>
      </c>
      <c r="J25" s="15">
        <v>3</v>
      </c>
      <c r="K25" s="16">
        <v>0.13043478260869565</v>
      </c>
      <c r="L25" s="15">
        <v>82</v>
      </c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3</v>
      </c>
      <c r="F26" s="15">
        <v>10</v>
      </c>
      <c r="G26" s="15">
        <v>6</v>
      </c>
      <c r="H26" s="15">
        <v>0</v>
      </c>
      <c r="I26" s="15">
        <v>2</v>
      </c>
      <c r="J26" s="15">
        <v>5</v>
      </c>
      <c r="K26" s="16">
        <v>0.13333333333333333</v>
      </c>
      <c r="L26" s="15">
        <v>74</v>
      </c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2</v>
      </c>
      <c r="F27" s="15">
        <v>5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>
        <v>164</v>
      </c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1</v>
      </c>
      <c r="G28" s="15">
        <v>1</v>
      </c>
      <c r="H28" s="15">
        <v>0</v>
      </c>
      <c r="I28" s="15">
        <v>2</v>
      </c>
      <c r="J28" s="15">
        <v>2</v>
      </c>
      <c r="K28" s="16">
        <v>0.2</v>
      </c>
      <c r="L28" s="15">
        <v>287</v>
      </c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0</v>
      </c>
      <c r="G29" s="15">
        <v>2</v>
      </c>
      <c r="H29" s="15">
        <v>0</v>
      </c>
      <c r="I29" s="15">
        <v>0</v>
      </c>
      <c r="J29" s="15">
        <v>0</v>
      </c>
      <c r="K29" s="16">
        <v>0</v>
      </c>
      <c r="L29" s="15">
        <v>302</v>
      </c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2</v>
      </c>
      <c r="F30" s="15">
        <v>8</v>
      </c>
      <c r="G30" s="15">
        <v>0</v>
      </c>
      <c r="H30" s="15">
        <v>0</v>
      </c>
      <c r="I30" s="15">
        <v>7</v>
      </c>
      <c r="J30" s="15">
        <v>69</v>
      </c>
      <c r="K30" s="16">
        <v>0.46666666666666667</v>
      </c>
      <c r="L30" s="15">
        <v>151</v>
      </c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13</v>
      </c>
      <c r="G31" s="15">
        <v>31</v>
      </c>
      <c r="H31" s="15">
        <v>10</v>
      </c>
      <c r="I31" s="15">
        <v>2</v>
      </c>
      <c r="J31" s="15">
        <v>2</v>
      </c>
      <c r="K31" s="16">
        <v>4.7619047619047616E-2</v>
      </c>
      <c r="L31" s="15">
        <v>57</v>
      </c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8</v>
      </c>
      <c r="F32" s="15">
        <v>24</v>
      </c>
      <c r="G32" s="15">
        <v>17</v>
      </c>
      <c r="H32" s="15">
        <v>2</v>
      </c>
      <c r="I32" s="15">
        <v>2</v>
      </c>
      <c r="J32" s="15">
        <v>3</v>
      </c>
      <c r="K32" s="16">
        <v>6.25E-2</v>
      </c>
      <c r="L32" s="15">
        <v>55</v>
      </c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1</v>
      </c>
      <c r="G33" s="15">
        <v>4</v>
      </c>
      <c r="H33" s="15">
        <v>0</v>
      </c>
      <c r="I33" s="15">
        <v>0</v>
      </c>
      <c r="J33" s="15">
        <v>0</v>
      </c>
      <c r="K33" s="16">
        <v>0</v>
      </c>
      <c r="L33" s="15">
        <v>267</v>
      </c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0</v>
      </c>
      <c r="F34" s="15">
        <v>4</v>
      </c>
      <c r="G34" s="15">
        <v>1</v>
      </c>
      <c r="H34" s="15">
        <v>0</v>
      </c>
      <c r="I34" s="15">
        <v>1</v>
      </c>
      <c r="J34" s="15">
        <v>1</v>
      </c>
      <c r="K34" s="16">
        <v>7.6923076923076927E-2</v>
      </c>
      <c r="L34" s="15">
        <v>265</v>
      </c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1</v>
      </c>
      <c r="F35" s="15">
        <v>15</v>
      </c>
      <c r="G35" s="15">
        <v>8</v>
      </c>
      <c r="H35" s="15">
        <v>3</v>
      </c>
      <c r="I35" s="15">
        <v>1</v>
      </c>
      <c r="J35" s="15">
        <v>1</v>
      </c>
      <c r="K35" s="16">
        <v>2.1276595744680851E-2</v>
      </c>
      <c r="L35" s="15">
        <v>104</v>
      </c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0</v>
      </c>
      <c r="F36" s="15">
        <v>3</v>
      </c>
      <c r="G36" s="15">
        <v>1</v>
      </c>
      <c r="H36" s="15">
        <v>0</v>
      </c>
      <c r="I36" s="15">
        <v>5</v>
      </c>
      <c r="J36" s="15">
        <v>21</v>
      </c>
      <c r="K36" s="16">
        <v>0.33333333333333331</v>
      </c>
      <c r="L36" s="15">
        <v>274</v>
      </c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0</v>
      </c>
      <c r="F37" s="15">
        <v>3</v>
      </c>
      <c r="G37" s="15">
        <v>3</v>
      </c>
      <c r="H37" s="15">
        <v>0</v>
      </c>
      <c r="I37" s="15">
        <v>4</v>
      </c>
      <c r="J37" s="15">
        <v>12</v>
      </c>
      <c r="K37" s="16">
        <v>0.2857142857142857</v>
      </c>
      <c r="L37" s="15">
        <v>270</v>
      </c>
    </row>
    <row r="38" spans="1:12" ht="16" x14ac:dyDescent="0.2">
      <c r="A38" s="13" t="s">
        <v>82</v>
      </c>
      <c r="B38" s="13">
        <v>6</v>
      </c>
      <c r="C38" s="14" t="s">
        <v>56</v>
      </c>
      <c r="D38" s="15" t="s">
        <v>83</v>
      </c>
      <c r="E38" s="15">
        <v>0</v>
      </c>
      <c r="F38" s="15">
        <v>3</v>
      </c>
      <c r="G38" s="15">
        <v>3</v>
      </c>
      <c r="H38" s="15">
        <v>0</v>
      </c>
      <c r="I38" s="15">
        <v>5</v>
      </c>
      <c r="J38" s="15">
        <v>14</v>
      </c>
      <c r="K38" s="16">
        <v>0.3125</v>
      </c>
      <c r="L38" s="15">
        <v>262</v>
      </c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3</v>
      </c>
      <c r="F39" s="15">
        <v>9</v>
      </c>
      <c r="G39" s="15">
        <v>1</v>
      </c>
      <c r="H39" s="15">
        <v>0</v>
      </c>
      <c r="I39" s="15">
        <v>4</v>
      </c>
      <c r="J39" s="15">
        <v>26</v>
      </c>
      <c r="K39" s="16">
        <v>0.21052631578947367</v>
      </c>
      <c r="L39" s="15">
        <v>135</v>
      </c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5</v>
      </c>
      <c r="F40" s="15">
        <v>10</v>
      </c>
      <c r="G40" s="15">
        <v>1</v>
      </c>
      <c r="H40" s="15">
        <v>0</v>
      </c>
      <c r="I40" s="15">
        <v>5</v>
      </c>
      <c r="J40" s="15">
        <v>8</v>
      </c>
      <c r="K40" s="16">
        <v>0.35714285714285715</v>
      </c>
      <c r="L40" s="15">
        <v>50</v>
      </c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11</v>
      </c>
      <c r="F41" s="15">
        <v>20</v>
      </c>
      <c r="G41" s="15">
        <v>1</v>
      </c>
      <c r="H41" s="15">
        <v>0</v>
      </c>
      <c r="I41" s="15">
        <v>4</v>
      </c>
      <c r="J41" s="15">
        <v>12</v>
      </c>
      <c r="K41" s="16">
        <v>0.25</v>
      </c>
      <c r="L41" s="15">
        <v>46</v>
      </c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8</v>
      </c>
      <c r="F42" s="15">
        <v>17</v>
      </c>
      <c r="G42" s="15">
        <v>2</v>
      </c>
      <c r="H42" s="15">
        <v>0</v>
      </c>
      <c r="I42" s="15">
        <v>4</v>
      </c>
      <c r="J42" s="15">
        <v>8</v>
      </c>
      <c r="K42" s="16">
        <v>0.16666666666666666</v>
      </c>
      <c r="L42" s="15">
        <v>28</v>
      </c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0</v>
      </c>
      <c r="F43" s="15">
        <v>6</v>
      </c>
      <c r="G43" s="15">
        <v>1</v>
      </c>
      <c r="H43" s="15">
        <v>0</v>
      </c>
      <c r="I43" s="15">
        <v>4</v>
      </c>
      <c r="J43" s="15">
        <v>12</v>
      </c>
      <c r="K43" s="16">
        <v>0.23529411764705882</v>
      </c>
      <c r="L43" s="15">
        <v>212</v>
      </c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1</v>
      </c>
      <c r="F44" s="15">
        <v>5</v>
      </c>
      <c r="G44" s="15">
        <v>0</v>
      </c>
      <c r="H44" s="15">
        <v>0</v>
      </c>
      <c r="I44" s="15">
        <v>1</v>
      </c>
      <c r="J44" s="15">
        <v>15</v>
      </c>
      <c r="K44" s="16">
        <v>0.1</v>
      </c>
      <c r="L44" s="15">
        <v>210</v>
      </c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3</v>
      </c>
      <c r="F45" s="15">
        <v>6</v>
      </c>
      <c r="G45" s="15">
        <v>9</v>
      </c>
      <c r="H45" s="15">
        <v>0</v>
      </c>
      <c r="I45" s="15">
        <v>3</v>
      </c>
      <c r="J45" s="15">
        <v>3</v>
      </c>
      <c r="K45" s="16">
        <v>0.27272727272727271</v>
      </c>
      <c r="L45" s="15">
        <v>35</v>
      </c>
    </row>
    <row r="46" spans="1:12" ht="16" x14ac:dyDescent="0.2">
      <c r="A46" s="13" t="s">
        <v>98</v>
      </c>
      <c r="B46" s="13">
        <v>10</v>
      </c>
      <c r="C46" s="14" t="s">
        <v>17</v>
      </c>
      <c r="D46" s="15" t="s">
        <v>99</v>
      </c>
      <c r="E46" s="15">
        <v>0</v>
      </c>
      <c r="F46" s="15">
        <v>9</v>
      </c>
      <c r="G46" s="15">
        <v>18</v>
      </c>
      <c r="H46" s="15">
        <v>2</v>
      </c>
      <c r="I46" s="15">
        <v>0</v>
      </c>
      <c r="J46" s="15">
        <v>0</v>
      </c>
      <c r="K46" s="16">
        <v>0</v>
      </c>
      <c r="L46" s="15">
        <v>113</v>
      </c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8</v>
      </c>
      <c r="F47" s="15">
        <v>19</v>
      </c>
      <c r="G47" s="15">
        <v>6</v>
      </c>
      <c r="H47" s="15">
        <v>0</v>
      </c>
      <c r="I47" s="15">
        <v>0</v>
      </c>
      <c r="J47" s="15">
        <v>0</v>
      </c>
      <c r="K47" s="16">
        <v>0</v>
      </c>
      <c r="L47" s="15">
        <v>23</v>
      </c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0</v>
      </c>
      <c r="F48" s="15">
        <v>10</v>
      </c>
      <c r="G48" s="15">
        <v>21</v>
      </c>
      <c r="H48" s="15">
        <v>2</v>
      </c>
      <c r="I48" s="15">
        <v>3</v>
      </c>
      <c r="J48" s="15">
        <v>4</v>
      </c>
      <c r="K48" s="16">
        <v>0.125</v>
      </c>
      <c r="L48" s="15">
        <v>84</v>
      </c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3</v>
      </c>
      <c r="G49" s="15">
        <v>0</v>
      </c>
      <c r="H49" s="15">
        <v>0</v>
      </c>
      <c r="I49" s="15">
        <v>3</v>
      </c>
      <c r="J49" s="15">
        <v>16</v>
      </c>
      <c r="K49" s="16">
        <v>0.33333333333333331</v>
      </c>
      <c r="L49" s="15">
        <v>247</v>
      </c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2</v>
      </c>
      <c r="F50" s="15">
        <v>7</v>
      </c>
      <c r="G50" s="15">
        <v>1</v>
      </c>
      <c r="H50" s="15">
        <v>0</v>
      </c>
      <c r="I50" s="15">
        <v>0</v>
      </c>
      <c r="J50" s="15">
        <v>0</v>
      </c>
      <c r="K50" s="16">
        <v>0</v>
      </c>
      <c r="L50" s="15">
        <v>192</v>
      </c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4</v>
      </c>
      <c r="G51" s="15">
        <v>5</v>
      </c>
      <c r="H51" s="15">
        <v>1</v>
      </c>
      <c r="I51" s="15">
        <v>3</v>
      </c>
      <c r="J51" s="15">
        <v>5</v>
      </c>
      <c r="K51" s="16">
        <v>0.16666666666666666</v>
      </c>
      <c r="L51" s="15">
        <v>226</v>
      </c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6</v>
      </c>
      <c r="G52" s="15">
        <v>0</v>
      </c>
      <c r="H52" s="15">
        <v>0</v>
      </c>
      <c r="I52" s="15">
        <v>3</v>
      </c>
      <c r="J52" s="15">
        <v>5</v>
      </c>
      <c r="K52" s="16">
        <v>0.1</v>
      </c>
      <c r="L52" s="15">
        <v>223</v>
      </c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4</v>
      </c>
      <c r="G53" s="15">
        <v>3</v>
      </c>
      <c r="H53" s="15">
        <v>0</v>
      </c>
      <c r="I53" s="15">
        <v>4</v>
      </c>
      <c r="J53" s="15">
        <v>7</v>
      </c>
      <c r="K53" s="16">
        <v>0.22222222222222221</v>
      </c>
      <c r="L53" s="15">
        <v>251</v>
      </c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0</v>
      </c>
      <c r="G54" s="15">
        <v>8</v>
      </c>
      <c r="H54" s="15">
        <v>1</v>
      </c>
      <c r="I54" s="15">
        <v>0</v>
      </c>
      <c r="J54" s="15">
        <v>0</v>
      </c>
      <c r="K54" s="16">
        <v>0</v>
      </c>
      <c r="L54" s="15">
        <v>234</v>
      </c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0</v>
      </c>
      <c r="F55" s="15">
        <v>32</v>
      </c>
      <c r="G55" s="15">
        <v>3</v>
      </c>
      <c r="H55" s="15">
        <v>1</v>
      </c>
      <c r="I55" s="15">
        <v>2</v>
      </c>
      <c r="J55" s="15">
        <v>3</v>
      </c>
      <c r="K55" s="16">
        <v>2.6666666666666668E-2</v>
      </c>
      <c r="L55" s="15">
        <v>95</v>
      </c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2</v>
      </c>
      <c r="F56" s="15">
        <v>8</v>
      </c>
      <c r="G56" s="15">
        <v>3</v>
      </c>
      <c r="H56" s="15">
        <v>1</v>
      </c>
      <c r="I56" s="15">
        <v>1</v>
      </c>
      <c r="J56" s="15">
        <v>1</v>
      </c>
      <c r="K56" s="16">
        <v>5.8823529411764705E-2</v>
      </c>
      <c r="L56" s="15">
        <v>177</v>
      </c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6">
        <v>0.05</v>
      </c>
      <c r="L57" s="15">
        <v>312</v>
      </c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1</v>
      </c>
      <c r="F58" s="15">
        <v>4</v>
      </c>
      <c r="G58" s="15">
        <v>0</v>
      </c>
      <c r="H58" s="15">
        <v>0</v>
      </c>
      <c r="I58" s="15">
        <v>2</v>
      </c>
      <c r="J58" s="15">
        <v>8</v>
      </c>
      <c r="K58" s="16">
        <v>0.25</v>
      </c>
      <c r="L58" s="15">
        <v>180</v>
      </c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0</v>
      </c>
      <c r="G59" s="15">
        <v>1</v>
      </c>
      <c r="H59" s="15">
        <v>0</v>
      </c>
      <c r="I59" s="15">
        <v>4</v>
      </c>
      <c r="J59" s="15">
        <v>15</v>
      </c>
      <c r="K59" s="16">
        <v>0.44444444444444442</v>
      </c>
      <c r="L59" s="15">
        <v>296</v>
      </c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5</v>
      </c>
      <c r="G60" s="15">
        <v>6</v>
      </c>
      <c r="H60" s="15">
        <v>0</v>
      </c>
      <c r="I60" s="15">
        <v>0</v>
      </c>
      <c r="J60" s="15">
        <v>0</v>
      </c>
      <c r="K60" s="16">
        <v>0</v>
      </c>
      <c r="L60" s="15">
        <v>198</v>
      </c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1</v>
      </c>
      <c r="F61" s="15">
        <v>8</v>
      </c>
      <c r="G61" s="15">
        <v>10</v>
      </c>
      <c r="H61" s="15">
        <v>0</v>
      </c>
      <c r="I61" s="15">
        <v>0</v>
      </c>
      <c r="J61" s="15">
        <v>0</v>
      </c>
      <c r="K61" s="16">
        <v>0</v>
      </c>
      <c r="L61" s="15">
        <v>125</v>
      </c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2</v>
      </c>
      <c r="F62" s="15">
        <v>6</v>
      </c>
      <c r="G62" s="15">
        <v>0</v>
      </c>
      <c r="H62" s="15">
        <v>0</v>
      </c>
      <c r="I62" s="15">
        <v>6</v>
      </c>
      <c r="J62" s="15">
        <v>19</v>
      </c>
      <c r="K62" s="16">
        <v>0.4</v>
      </c>
      <c r="L62" s="15">
        <v>194</v>
      </c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7</v>
      </c>
      <c r="F63" s="15">
        <v>12</v>
      </c>
      <c r="G63" s="15">
        <v>1</v>
      </c>
      <c r="H63" s="15">
        <v>0</v>
      </c>
      <c r="I63" s="15">
        <v>3</v>
      </c>
      <c r="J63" s="15">
        <v>3</v>
      </c>
      <c r="K63" s="16">
        <v>0.21428571428571427</v>
      </c>
      <c r="L63" s="15">
        <v>56</v>
      </c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0</v>
      </c>
      <c r="G64" s="15">
        <v>7</v>
      </c>
      <c r="H64" s="15">
        <v>1</v>
      </c>
      <c r="I64" s="15">
        <v>2</v>
      </c>
      <c r="J64" s="15">
        <v>2</v>
      </c>
      <c r="K64" s="16">
        <v>4.5454545454545456E-2</v>
      </c>
      <c r="L64" s="15">
        <v>250</v>
      </c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10</v>
      </c>
      <c r="G65" s="15">
        <v>56</v>
      </c>
      <c r="H65" s="15">
        <v>11</v>
      </c>
      <c r="I65" s="15">
        <v>1</v>
      </c>
      <c r="J65" s="15">
        <v>2</v>
      </c>
      <c r="K65" s="16">
        <v>1.2345679012345678E-2</v>
      </c>
      <c r="L65" s="15">
        <v>99</v>
      </c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0</v>
      </c>
      <c r="F66" s="15">
        <v>2</v>
      </c>
      <c r="G66" s="15">
        <v>3</v>
      </c>
      <c r="H66" s="15">
        <v>0</v>
      </c>
      <c r="I66" s="15">
        <v>4</v>
      </c>
      <c r="J66" s="15">
        <v>8</v>
      </c>
      <c r="K66" s="16">
        <v>0.44444444444444442</v>
      </c>
      <c r="L66" s="15">
        <v>257</v>
      </c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4</v>
      </c>
      <c r="F67" s="15">
        <v>16</v>
      </c>
      <c r="G67" s="15">
        <v>4</v>
      </c>
      <c r="H67" s="15">
        <v>1</v>
      </c>
      <c r="I67" s="15">
        <v>1</v>
      </c>
      <c r="J67" s="15">
        <v>1</v>
      </c>
      <c r="K67" s="16">
        <v>2.7027027027027029E-2</v>
      </c>
      <c r="L67" s="15">
        <v>96</v>
      </c>
    </row>
    <row r="68" spans="1:12" ht="16" x14ac:dyDescent="0.2">
      <c r="A68" s="13" t="s">
        <v>142</v>
      </c>
      <c r="B68" s="13">
        <v>6</v>
      </c>
      <c r="C68" s="14" t="s">
        <v>62</v>
      </c>
      <c r="D68" s="15" t="s">
        <v>143</v>
      </c>
      <c r="E68" s="15">
        <v>0</v>
      </c>
      <c r="F68" s="15">
        <v>5</v>
      </c>
      <c r="G68" s="15">
        <v>0</v>
      </c>
      <c r="H68" s="15">
        <v>0</v>
      </c>
      <c r="I68" s="15">
        <v>3</v>
      </c>
      <c r="J68" s="15">
        <v>12</v>
      </c>
      <c r="K68" s="16">
        <v>0.1875</v>
      </c>
      <c r="L68" s="15">
        <v>206</v>
      </c>
    </row>
    <row r="69" spans="1:12" ht="16" x14ac:dyDescent="0.2">
      <c r="A69" s="13" t="s">
        <v>144</v>
      </c>
      <c r="B69" s="13">
        <v>8</v>
      </c>
      <c r="C69" s="14" t="s">
        <v>59</v>
      </c>
      <c r="D69" s="15" t="s">
        <v>145</v>
      </c>
      <c r="E69" s="15">
        <v>3</v>
      </c>
      <c r="F69" s="15">
        <v>6</v>
      </c>
      <c r="G69" s="15">
        <v>1</v>
      </c>
      <c r="H69" s="15">
        <v>0</v>
      </c>
      <c r="I69" s="15">
        <v>2</v>
      </c>
      <c r="J69" s="15">
        <v>4</v>
      </c>
      <c r="K69" s="16">
        <v>0.22222222222222221</v>
      </c>
      <c r="L69" s="15">
        <v>44</v>
      </c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0</v>
      </c>
      <c r="F70" s="15">
        <v>6</v>
      </c>
      <c r="G70" s="15">
        <v>8</v>
      </c>
      <c r="H70" s="15">
        <v>0</v>
      </c>
      <c r="I70" s="15">
        <v>3</v>
      </c>
      <c r="J70" s="15">
        <v>9</v>
      </c>
      <c r="K70" s="16">
        <v>0.17647058823529413</v>
      </c>
      <c r="L70" s="15">
        <v>145</v>
      </c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3</v>
      </c>
      <c r="F71" s="15">
        <v>7</v>
      </c>
      <c r="G71" s="15">
        <v>1</v>
      </c>
      <c r="H71" s="15">
        <v>0</v>
      </c>
      <c r="I71" s="15">
        <v>2</v>
      </c>
      <c r="J71" s="15">
        <v>5</v>
      </c>
      <c r="K71" s="16">
        <v>0.25</v>
      </c>
      <c r="L71" s="15">
        <v>127</v>
      </c>
    </row>
    <row r="72" spans="1:12" ht="16" x14ac:dyDescent="0.2">
      <c r="A72" s="13" t="s">
        <v>150</v>
      </c>
      <c r="B72" s="13">
        <v>6</v>
      </c>
      <c r="C72" s="14" t="s">
        <v>62</v>
      </c>
      <c r="D72" s="15" t="s">
        <v>151</v>
      </c>
      <c r="E72" s="15">
        <v>0</v>
      </c>
      <c r="F72" s="15">
        <v>3</v>
      </c>
      <c r="G72" s="15">
        <v>0</v>
      </c>
      <c r="H72" s="15">
        <v>0</v>
      </c>
      <c r="I72" s="15">
        <v>4</v>
      </c>
      <c r="J72" s="15">
        <v>16</v>
      </c>
      <c r="K72" s="16">
        <v>0.4</v>
      </c>
      <c r="L72" s="15">
        <v>241</v>
      </c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8</v>
      </c>
      <c r="F73" s="15">
        <v>16</v>
      </c>
      <c r="G73" s="15">
        <v>5</v>
      </c>
      <c r="H73" s="15">
        <v>0</v>
      </c>
      <c r="I73" s="15">
        <v>0</v>
      </c>
      <c r="J73" s="15">
        <v>0</v>
      </c>
      <c r="K73" s="16">
        <v>0</v>
      </c>
      <c r="L73" s="15">
        <v>17</v>
      </c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3</v>
      </c>
      <c r="G74" s="15">
        <v>1</v>
      </c>
      <c r="H74" s="15">
        <v>0</v>
      </c>
      <c r="I74" s="15">
        <v>2</v>
      </c>
      <c r="J74" s="15">
        <v>7</v>
      </c>
      <c r="K74" s="16">
        <v>0.18181818181818182</v>
      </c>
      <c r="L74" s="15">
        <v>254</v>
      </c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4</v>
      </c>
      <c r="F75" s="15">
        <v>11</v>
      </c>
      <c r="G75" s="15">
        <v>0</v>
      </c>
      <c r="H75" s="15">
        <v>0</v>
      </c>
      <c r="I75" s="15">
        <v>1</v>
      </c>
      <c r="J75" s="15">
        <v>2</v>
      </c>
      <c r="K75" s="16">
        <v>5.2631578947368418E-2</v>
      </c>
      <c r="L75" s="15">
        <v>136</v>
      </c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1</v>
      </c>
      <c r="F76" s="15">
        <v>4</v>
      </c>
      <c r="G76" s="15">
        <v>1</v>
      </c>
      <c r="H76" s="15">
        <v>0</v>
      </c>
      <c r="I76" s="15">
        <v>1</v>
      </c>
      <c r="J76" s="15">
        <v>3</v>
      </c>
      <c r="K76" s="16">
        <v>0.125</v>
      </c>
      <c r="L76" s="15">
        <v>178</v>
      </c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4</v>
      </c>
      <c r="F77" s="15">
        <v>17</v>
      </c>
      <c r="G77" s="15">
        <v>6</v>
      </c>
      <c r="H77" s="15">
        <v>1</v>
      </c>
      <c r="I77" s="15">
        <v>0</v>
      </c>
      <c r="J77" s="15">
        <v>0</v>
      </c>
      <c r="K77" s="16">
        <v>0</v>
      </c>
      <c r="L77" s="15">
        <v>48</v>
      </c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0</v>
      </c>
      <c r="F78" s="15">
        <v>18</v>
      </c>
      <c r="G78" s="15">
        <v>40</v>
      </c>
      <c r="H78" s="15">
        <v>7</v>
      </c>
      <c r="I78" s="15">
        <v>3</v>
      </c>
      <c r="J78" s="15">
        <v>5</v>
      </c>
      <c r="K78" s="16">
        <v>4.1095890410958902E-2</v>
      </c>
      <c r="L78" s="15">
        <v>67</v>
      </c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31</v>
      </c>
      <c r="F79" s="15">
        <v>64</v>
      </c>
      <c r="G79" s="15">
        <v>22</v>
      </c>
      <c r="H79" s="15">
        <v>2</v>
      </c>
      <c r="I79" s="15">
        <v>2</v>
      </c>
      <c r="J79" s="15">
        <v>5</v>
      </c>
      <c r="K79" s="16">
        <v>2.7777777777777776E-2</v>
      </c>
      <c r="L79" s="15">
        <v>4</v>
      </c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0</v>
      </c>
      <c r="F80" s="15">
        <v>16</v>
      </c>
      <c r="G80" s="15">
        <v>2</v>
      </c>
      <c r="H80" s="15">
        <v>1</v>
      </c>
      <c r="I80" s="15">
        <v>1</v>
      </c>
      <c r="J80" s="15">
        <v>1</v>
      </c>
      <c r="K80" s="16">
        <v>2.0833333333333332E-2</v>
      </c>
      <c r="L80" s="15">
        <v>77</v>
      </c>
    </row>
    <row r="81" spans="1:12" ht="16" x14ac:dyDescent="0.2">
      <c r="A81" s="13" t="s">
        <v>166</v>
      </c>
      <c r="B81" s="13">
        <v>10</v>
      </c>
      <c r="C81" s="14" t="s">
        <v>17</v>
      </c>
      <c r="D81" s="15" t="s">
        <v>167</v>
      </c>
      <c r="E81" s="15">
        <v>1</v>
      </c>
      <c r="F81" s="15">
        <v>18</v>
      </c>
      <c r="G81" s="15">
        <v>9</v>
      </c>
      <c r="H81" s="15">
        <v>1</v>
      </c>
      <c r="I81" s="15">
        <v>3</v>
      </c>
      <c r="J81" s="15">
        <v>3</v>
      </c>
      <c r="K81" s="16">
        <v>6.1224489795918366E-2</v>
      </c>
      <c r="L81" s="15">
        <v>66</v>
      </c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0</v>
      </c>
      <c r="F82" s="15">
        <v>0</v>
      </c>
      <c r="G82" s="15">
        <v>23</v>
      </c>
      <c r="H82" s="15">
        <v>8</v>
      </c>
      <c r="I82" s="15">
        <v>2</v>
      </c>
      <c r="J82" s="15">
        <v>3</v>
      </c>
      <c r="K82" s="16">
        <v>0.10526315789473684</v>
      </c>
      <c r="L82" s="15">
        <v>272</v>
      </c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0</v>
      </c>
      <c r="G83" s="15">
        <v>0</v>
      </c>
      <c r="H83" s="15">
        <v>0</v>
      </c>
      <c r="I83" s="15">
        <v>3</v>
      </c>
      <c r="J83" s="15">
        <v>13</v>
      </c>
      <c r="K83" s="16">
        <v>0.2</v>
      </c>
      <c r="L83" s="15">
        <v>310</v>
      </c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6</v>
      </c>
      <c r="G84" s="15">
        <v>9</v>
      </c>
      <c r="H84" s="15">
        <v>1</v>
      </c>
      <c r="I84" s="15">
        <v>2</v>
      </c>
      <c r="J84" s="15">
        <v>4</v>
      </c>
      <c r="K84" s="16">
        <v>7.6923076923076927E-2</v>
      </c>
      <c r="L84" s="15">
        <v>106</v>
      </c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6</v>
      </c>
      <c r="G85" s="15">
        <v>69</v>
      </c>
      <c r="H85" s="15">
        <v>13</v>
      </c>
      <c r="I85" s="15">
        <v>0</v>
      </c>
      <c r="J85" s="15">
        <v>0</v>
      </c>
      <c r="K85" s="16">
        <v>0</v>
      </c>
      <c r="L85" s="15">
        <v>91</v>
      </c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0</v>
      </c>
      <c r="F86" s="15">
        <v>14</v>
      </c>
      <c r="G86" s="15">
        <v>50</v>
      </c>
      <c r="H86" s="15">
        <v>11</v>
      </c>
      <c r="I86" s="15">
        <v>2</v>
      </c>
      <c r="J86" s="15">
        <v>2</v>
      </c>
      <c r="K86" s="16">
        <v>4.7619047619047616E-2</v>
      </c>
      <c r="L86" s="15">
        <v>80</v>
      </c>
    </row>
    <row r="87" spans="1:12" ht="16" x14ac:dyDescent="0.2">
      <c r="A87" s="13" t="s">
        <v>178</v>
      </c>
      <c r="B87" s="13">
        <v>6</v>
      </c>
      <c r="C87" s="14" t="s">
        <v>62</v>
      </c>
      <c r="D87" s="15" t="s">
        <v>179</v>
      </c>
      <c r="E87" s="15">
        <v>1</v>
      </c>
      <c r="F87" s="15">
        <v>9</v>
      </c>
      <c r="G87" s="15">
        <v>0</v>
      </c>
      <c r="H87" s="15">
        <v>0</v>
      </c>
      <c r="I87" s="15">
        <v>1</v>
      </c>
      <c r="J87" s="15">
        <v>8</v>
      </c>
      <c r="K87" s="16">
        <v>6.6666666666666666E-2</v>
      </c>
      <c r="L87" s="15">
        <v>197</v>
      </c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2</v>
      </c>
      <c r="G88" s="15">
        <v>2</v>
      </c>
      <c r="H88" s="15">
        <v>0</v>
      </c>
      <c r="I88" s="15">
        <v>2</v>
      </c>
      <c r="J88" s="15">
        <v>4</v>
      </c>
      <c r="K88" s="16">
        <v>0.14285714285714285</v>
      </c>
      <c r="L88" s="15">
        <v>289</v>
      </c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0</v>
      </c>
      <c r="F89" s="15">
        <v>5</v>
      </c>
      <c r="G89" s="15">
        <v>1</v>
      </c>
      <c r="H89" s="15">
        <v>0</v>
      </c>
      <c r="I89" s="15">
        <v>0</v>
      </c>
      <c r="J89" s="15">
        <v>0</v>
      </c>
      <c r="K89" s="16">
        <v>0</v>
      </c>
      <c r="L89" s="15">
        <v>252</v>
      </c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0</v>
      </c>
      <c r="F90" s="15">
        <v>5</v>
      </c>
      <c r="G90" s="15">
        <v>4</v>
      </c>
      <c r="H90" s="15">
        <v>1</v>
      </c>
      <c r="I90" s="15">
        <v>1</v>
      </c>
      <c r="J90" s="15">
        <v>1</v>
      </c>
      <c r="K90" s="16">
        <v>3.5714285714285712E-2</v>
      </c>
      <c r="L90" s="15">
        <v>150</v>
      </c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2</v>
      </c>
      <c r="F91" s="15">
        <v>8</v>
      </c>
      <c r="G91" s="15">
        <v>7</v>
      </c>
      <c r="H91" s="15">
        <v>1</v>
      </c>
      <c r="I91" s="15">
        <v>1</v>
      </c>
      <c r="J91" s="15">
        <v>3</v>
      </c>
      <c r="K91" s="16">
        <v>6.6666666666666666E-2</v>
      </c>
      <c r="L91" s="15">
        <v>109</v>
      </c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1</v>
      </c>
      <c r="F92" s="15">
        <v>5</v>
      </c>
      <c r="G92" s="15">
        <v>4</v>
      </c>
      <c r="H92" s="15">
        <v>1</v>
      </c>
      <c r="I92" s="15">
        <v>6</v>
      </c>
      <c r="J92" s="15">
        <v>15</v>
      </c>
      <c r="K92" s="16">
        <v>0.54545454545454541</v>
      </c>
      <c r="L92" s="15">
        <v>183</v>
      </c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0</v>
      </c>
      <c r="F93" s="15">
        <v>2</v>
      </c>
      <c r="G93" s="15">
        <v>1</v>
      </c>
      <c r="H93" s="15">
        <v>0</v>
      </c>
      <c r="I93" s="15">
        <v>2</v>
      </c>
      <c r="J93" s="15">
        <v>14</v>
      </c>
      <c r="K93" s="16">
        <v>0.25</v>
      </c>
      <c r="L93" s="15">
        <v>248</v>
      </c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8</v>
      </c>
      <c r="F94" s="15">
        <v>16</v>
      </c>
      <c r="G94" s="15">
        <v>1</v>
      </c>
      <c r="H94" s="15">
        <v>0</v>
      </c>
      <c r="I94" s="15">
        <v>5</v>
      </c>
      <c r="J94" s="15">
        <v>14</v>
      </c>
      <c r="K94" s="16">
        <v>0.23809523809523808</v>
      </c>
      <c r="L94" s="15">
        <v>69</v>
      </c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1</v>
      </c>
      <c r="G95" s="15">
        <v>0</v>
      </c>
      <c r="H95" s="15">
        <v>0</v>
      </c>
      <c r="I95" s="15">
        <v>1</v>
      </c>
      <c r="J95" s="15">
        <v>4</v>
      </c>
      <c r="K95" s="16">
        <v>0.125</v>
      </c>
      <c r="L95" s="15">
        <v>291</v>
      </c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6">
        <v>0</v>
      </c>
      <c r="L96" s="15">
        <v>297</v>
      </c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6</v>
      </c>
      <c r="G97" s="15">
        <v>1</v>
      </c>
      <c r="H97" s="15">
        <v>0</v>
      </c>
      <c r="I97" s="15">
        <v>2</v>
      </c>
      <c r="J97" s="15">
        <v>5</v>
      </c>
      <c r="K97" s="16">
        <v>0.15384615384615385</v>
      </c>
      <c r="L97" s="15">
        <v>221</v>
      </c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11</v>
      </c>
      <c r="F98" s="15">
        <v>20</v>
      </c>
      <c r="G98" s="15">
        <v>1</v>
      </c>
      <c r="H98" s="15">
        <v>0</v>
      </c>
      <c r="I98" s="15">
        <v>1</v>
      </c>
      <c r="J98" s="15">
        <v>6</v>
      </c>
      <c r="K98" s="16">
        <v>8.3333333333333329E-2</v>
      </c>
      <c r="L98" s="15">
        <v>79</v>
      </c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3</v>
      </c>
      <c r="F99" s="15">
        <v>14</v>
      </c>
      <c r="G99" s="15">
        <v>10</v>
      </c>
      <c r="H99" s="15">
        <v>0</v>
      </c>
      <c r="I99" s="15">
        <v>0</v>
      </c>
      <c r="J99" s="15">
        <v>0</v>
      </c>
      <c r="K99" s="16">
        <v>0</v>
      </c>
      <c r="L99" s="15">
        <v>33</v>
      </c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9</v>
      </c>
      <c r="F100" s="15">
        <v>23</v>
      </c>
      <c r="G100" s="15">
        <v>13</v>
      </c>
      <c r="H100" s="15">
        <v>2</v>
      </c>
      <c r="I100" s="15">
        <v>1</v>
      </c>
      <c r="J100" s="15">
        <v>1</v>
      </c>
      <c r="K100" s="16">
        <v>2.7027027027027029E-2</v>
      </c>
      <c r="L100" s="15">
        <v>15</v>
      </c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12</v>
      </c>
      <c r="F101" s="15">
        <v>25</v>
      </c>
      <c r="G101" s="15">
        <v>0</v>
      </c>
      <c r="H101" s="15">
        <v>0</v>
      </c>
      <c r="I101" s="15">
        <v>3</v>
      </c>
      <c r="J101" s="15">
        <v>10</v>
      </c>
      <c r="K101" s="16">
        <v>0.17647058823529413</v>
      </c>
      <c r="L101" s="15">
        <v>60</v>
      </c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3</v>
      </c>
      <c r="F102" s="15">
        <v>9</v>
      </c>
      <c r="G102" s="15">
        <v>1</v>
      </c>
      <c r="H102" s="15">
        <v>0</v>
      </c>
      <c r="I102" s="15">
        <v>3</v>
      </c>
      <c r="J102" s="15">
        <v>4</v>
      </c>
      <c r="K102" s="16">
        <v>0.16666666666666666</v>
      </c>
      <c r="L102" s="15">
        <v>118</v>
      </c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5</v>
      </c>
      <c r="G103" s="15">
        <v>1</v>
      </c>
      <c r="H103" s="15">
        <v>0</v>
      </c>
      <c r="I103" s="15">
        <v>1</v>
      </c>
      <c r="J103" s="15">
        <v>9</v>
      </c>
      <c r="K103" s="16">
        <v>4.1666666666666664E-2</v>
      </c>
      <c r="L103" s="15">
        <v>219</v>
      </c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5</v>
      </c>
      <c r="F104" s="15">
        <v>12</v>
      </c>
      <c r="G104" s="15">
        <v>1</v>
      </c>
      <c r="H104" s="15">
        <v>0</v>
      </c>
      <c r="I104" s="15">
        <v>7</v>
      </c>
      <c r="J104" s="15">
        <v>20</v>
      </c>
      <c r="K104" s="16">
        <v>0.3888888888888889</v>
      </c>
      <c r="L104" s="15">
        <v>110</v>
      </c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2</v>
      </c>
      <c r="G105" s="15">
        <v>2</v>
      </c>
      <c r="H105" s="15">
        <v>0</v>
      </c>
      <c r="I105" s="15">
        <v>2</v>
      </c>
      <c r="J105" s="15">
        <v>4</v>
      </c>
      <c r="K105" s="16">
        <v>0.18181818181818182</v>
      </c>
      <c r="L105" s="15">
        <v>240</v>
      </c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3</v>
      </c>
      <c r="F106" s="15">
        <v>6</v>
      </c>
      <c r="G106" s="15">
        <v>9</v>
      </c>
      <c r="H106" s="15">
        <v>1</v>
      </c>
      <c r="I106" s="15">
        <v>2</v>
      </c>
      <c r="J106" s="15">
        <v>3</v>
      </c>
      <c r="K106" s="16">
        <v>0.18181818181818182</v>
      </c>
      <c r="L106" s="15">
        <v>47</v>
      </c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1</v>
      </c>
      <c r="G107" s="15">
        <v>14</v>
      </c>
      <c r="H107" s="15">
        <v>1</v>
      </c>
      <c r="I107" s="15">
        <v>1</v>
      </c>
      <c r="J107" s="15">
        <v>1</v>
      </c>
      <c r="K107" s="16">
        <v>3.7037037037037035E-2</v>
      </c>
      <c r="L107" s="15">
        <v>218</v>
      </c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2</v>
      </c>
      <c r="F108" s="15">
        <v>5</v>
      </c>
      <c r="G108" s="15">
        <v>0</v>
      </c>
      <c r="H108" s="15">
        <v>0</v>
      </c>
      <c r="I108" s="15">
        <v>4</v>
      </c>
      <c r="J108" s="15">
        <v>13</v>
      </c>
      <c r="K108" s="16">
        <v>0.33333333333333331</v>
      </c>
      <c r="L108" s="15">
        <v>169</v>
      </c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3</v>
      </c>
      <c r="G109" s="15">
        <v>0</v>
      </c>
      <c r="H109" s="15">
        <v>0</v>
      </c>
      <c r="I109" s="15">
        <v>0</v>
      </c>
      <c r="J109" s="15">
        <v>0</v>
      </c>
      <c r="K109" s="16">
        <v>0</v>
      </c>
      <c r="L109" s="15">
        <v>255</v>
      </c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2</v>
      </c>
      <c r="G110" s="15">
        <v>5</v>
      </c>
      <c r="H110" s="15">
        <v>1</v>
      </c>
      <c r="I110" s="15">
        <v>1</v>
      </c>
      <c r="J110" s="15">
        <v>2</v>
      </c>
      <c r="K110" s="16">
        <v>8.3333333333333329E-2</v>
      </c>
      <c r="L110" s="15">
        <v>238</v>
      </c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0</v>
      </c>
      <c r="G111" s="15">
        <v>0</v>
      </c>
      <c r="H111" s="15">
        <v>0</v>
      </c>
      <c r="I111" s="15">
        <v>3</v>
      </c>
      <c r="J111" s="15">
        <v>10</v>
      </c>
      <c r="K111" s="16">
        <v>0.3</v>
      </c>
      <c r="L111" s="15">
        <v>301</v>
      </c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2</v>
      </c>
      <c r="F112" s="15">
        <v>6</v>
      </c>
      <c r="G112" s="15">
        <v>1</v>
      </c>
      <c r="H112" s="15">
        <v>0</v>
      </c>
      <c r="I112" s="15">
        <v>0</v>
      </c>
      <c r="J112" s="15">
        <v>0</v>
      </c>
      <c r="K112" s="16">
        <v>0</v>
      </c>
      <c r="L112" s="15">
        <v>191</v>
      </c>
    </row>
    <row r="113" spans="1:12" ht="16" x14ac:dyDescent="0.2">
      <c r="A113" s="13" t="s">
        <v>230</v>
      </c>
      <c r="B113" s="13">
        <v>6</v>
      </c>
      <c r="C113" s="14" t="s">
        <v>26</v>
      </c>
      <c r="D113" s="15" t="s">
        <v>231</v>
      </c>
      <c r="E113" s="15">
        <v>0</v>
      </c>
      <c r="F113" s="15">
        <v>8</v>
      </c>
      <c r="G113" s="15">
        <v>0</v>
      </c>
      <c r="H113" s="15">
        <v>0</v>
      </c>
      <c r="I113" s="15">
        <v>4</v>
      </c>
      <c r="J113" s="15">
        <v>5</v>
      </c>
      <c r="K113" s="16">
        <v>0.16666666666666666</v>
      </c>
      <c r="L113" s="15">
        <v>214</v>
      </c>
    </row>
    <row r="114" spans="1:12" ht="16" x14ac:dyDescent="0.2">
      <c r="A114" s="13" t="s">
        <v>232</v>
      </c>
      <c r="B114" s="13">
        <v>7</v>
      </c>
      <c r="C114" s="14" t="s">
        <v>26</v>
      </c>
      <c r="D114" s="15" t="s">
        <v>233</v>
      </c>
      <c r="E114" s="15">
        <v>2</v>
      </c>
      <c r="F114" s="15">
        <v>7</v>
      </c>
      <c r="G114" s="15">
        <v>10</v>
      </c>
      <c r="H114" s="15">
        <v>3</v>
      </c>
      <c r="I114" s="15">
        <v>0</v>
      </c>
      <c r="J114" s="15">
        <v>0</v>
      </c>
      <c r="K114" s="16">
        <v>0</v>
      </c>
      <c r="L114" s="15">
        <v>179</v>
      </c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8</v>
      </c>
      <c r="F115" s="15">
        <v>16</v>
      </c>
      <c r="G115" s="15">
        <v>0</v>
      </c>
      <c r="H115" s="15">
        <v>0</v>
      </c>
      <c r="I115" s="15">
        <v>1</v>
      </c>
      <c r="J115" s="15">
        <v>1</v>
      </c>
      <c r="K115" s="16">
        <v>6.25E-2</v>
      </c>
      <c r="L115" s="15">
        <v>85</v>
      </c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1</v>
      </c>
      <c r="F116" s="15">
        <v>5</v>
      </c>
      <c r="G116" s="15">
        <v>5</v>
      </c>
      <c r="H116" s="15">
        <v>1</v>
      </c>
      <c r="I116" s="15">
        <v>1</v>
      </c>
      <c r="J116" s="15">
        <v>1</v>
      </c>
      <c r="K116" s="16">
        <v>7.6923076923076927E-2</v>
      </c>
      <c r="L116" s="15">
        <v>204</v>
      </c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4</v>
      </c>
      <c r="F117" s="15">
        <v>7</v>
      </c>
      <c r="G117" s="15">
        <v>0</v>
      </c>
      <c r="H117" s="15">
        <v>0</v>
      </c>
      <c r="I117" s="15">
        <v>1</v>
      </c>
      <c r="J117" s="15">
        <v>9</v>
      </c>
      <c r="K117" s="16">
        <v>0.125</v>
      </c>
      <c r="L117" s="15">
        <v>81</v>
      </c>
    </row>
    <row r="118" spans="1:12" ht="16" x14ac:dyDescent="0.2">
      <c r="A118" s="13" t="s">
        <v>240</v>
      </c>
      <c r="B118" s="13">
        <v>8</v>
      </c>
      <c r="C118" s="14" t="s">
        <v>56</v>
      </c>
      <c r="D118" s="15" t="s">
        <v>241</v>
      </c>
      <c r="E118" s="15">
        <v>0</v>
      </c>
      <c r="F118" s="15">
        <v>9</v>
      </c>
      <c r="G118" s="15">
        <v>3</v>
      </c>
      <c r="H118" s="15">
        <v>0</v>
      </c>
      <c r="I118" s="15">
        <v>1</v>
      </c>
      <c r="J118" s="15">
        <v>1</v>
      </c>
      <c r="K118" s="16">
        <v>3.0303030303030304E-2</v>
      </c>
      <c r="L118" s="15">
        <v>126</v>
      </c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8</v>
      </c>
      <c r="F119" s="15">
        <v>15</v>
      </c>
      <c r="G119" s="15">
        <v>1</v>
      </c>
      <c r="H119" s="15">
        <v>0</v>
      </c>
      <c r="I119" s="15">
        <v>0</v>
      </c>
      <c r="J119" s="15">
        <v>0</v>
      </c>
      <c r="K119" s="16">
        <v>0</v>
      </c>
      <c r="L119" s="15">
        <v>10</v>
      </c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4</v>
      </c>
      <c r="F120" s="15">
        <v>12</v>
      </c>
      <c r="G120" s="15">
        <v>0</v>
      </c>
      <c r="H120" s="15">
        <v>0</v>
      </c>
      <c r="I120" s="15">
        <v>4</v>
      </c>
      <c r="J120" s="15">
        <v>14</v>
      </c>
      <c r="K120" s="16">
        <v>0.22222222222222221</v>
      </c>
      <c r="L120" s="15">
        <v>133</v>
      </c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1</v>
      </c>
      <c r="F121" s="15">
        <v>6</v>
      </c>
      <c r="G121" s="15">
        <v>3</v>
      </c>
      <c r="H121" s="15">
        <v>0</v>
      </c>
      <c r="I121" s="15">
        <v>3</v>
      </c>
      <c r="J121" s="15">
        <v>9</v>
      </c>
      <c r="K121" s="16">
        <v>0.21428571428571427</v>
      </c>
      <c r="L121" s="15">
        <v>184</v>
      </c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1</v>
      </c>
      <c r="F122" s="15">
        <v>7</v>
      </c>
      <c r="G122" s="15">
        <v>3</v>
      </c>
      <c r="H122" s="15">
        <v>0</v>
      </c>
      <c r="I122" s="15">
        <v>0</v>
      </c>
      <c r="J122" s="15">
        <v>0</v>
      </c>
      <c r="K122" s="16">
        <v>0</v>
      </c>
      <c r="L122" s="15">
        <v>174</v>
      </c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0</v>
      </c>
      <c r="F123" s="15">
        <v>2</v>
      </c>
      <c r="G123" s="15">
        <v>1</v>
      </c>
      <c r="H123" s="15">
        <v>0</v>
      </c>
      <c r="I123" s="15">
        <v>1</v>
      </c>
      <c r="J123" s="15">
        <v>2</v>
      </c>
      <c r="K123" s="16">
        <v>8.3333333333333329E-2</v>
      </c>
      <c r="L123" s="15">
        <v>258</v>
      </c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2</v>
      </c>
      <c r="G124" s="15">
        <v>5</v>
      </c>
      <c r="H124" s="15">
        <v>1</v>
      </c>
      <c r="I124" s="15">
        <v>2</v>
      </c>
      <c r="J124" s="15">
        <v>5</v>
      </c>
      <c r="K124" s="16">
        <v>0.10526315789473684</v>
      </c>
      <c r="L124" s="15">
        <v>279</v>
      </c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3</v>
      </c>
      <c r="G125" s="15">
        <v>5</v>
      </c>
      <c r="H125" s="15">
        <v>0</v>
      </c>
      <c r="I125" s="15">
        <v>1</v>
      </c>
      <c r="J125" s="15">
        <v>5</v>
      </c>
      <c r="K125" s="16">
        <v>6.25E-2</v>
      </c>
      <c r="L125" s="15">
        <v>266</v>
      </c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6</v>
      </c>
      <c r="F126" s="15">
        <v>12</v>
      </c>
      <c r="G126" s="15">
        <v>1</v>
      </c>
      <c r="H126" s="15">
        <v>0</v>
      </c>
      <c r="I126" s="15">
        <v>3</v>
      </c>
      <c r="J126" s="15">
        <v>6</v>
      </c>
      <c r="K126" s="16">
        <v>0.21428571428571427</v>
      </c>
      <c r="L126" s="15">
        <v>97</v>
      </c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7</v>
      </c>
      <c r="F127" s="15">
        <v>33</v>
      </c>
      <c r="G127" s="15">
        <v>7</v>
      </c>
      <c r="H127" s="15">
        <v>1</v>
      </c>
      <c r="I127" s="15">
        <v>6</v>
      </c>
      <c r="J127" s="15">
        <v>16</v>
      </c>
      <c r="K127" s="16">
        <v>8.5714285714285715E-2</v>
      </c>
      <c r="L127" s="15">
        <v>22</v>
      </c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0</v>
      </c>
      <c r="G128" s="15">
        <v>1</v>
      </c>
      <c r="H128" s="15">
        <v>0</v>
      </c>
      <c r="I128" s="15">
        <v>4</v>
      </c>
      <c r="J128" s="15">
        <v>5</v>
      </c>
      <c r="K128" s="16">
        <v>0.36363636363636365</v>
      </c>
      <c r="L128" s="15">
        <v>306</v>
      </c>
    </row>
    <row r="129" spans="1:12" ht="16" x14ac:dyDescent="0.2">
      <c r="A129" s="13" t="s">
        <v>262</v>
      </c>
      <c r="B129" s="13">
        <v>7</v>
      </c>
      <c r="C129" s="14" t="s">
        <v>56</v>
      </c>
      <c r="D129" s="15" t="s">
        <v>263</v>
      </c>
      <c r="E129" s="15">
        <v>0</v>
      </c>
      <c r="F129" s="15">
        <v>2</v>
      </c>
      <c r="G129" s="15">
        <v>2</v>
      </c>
      <c r="H129" s="15">
        <v>0</v>
      </c>
      <c r="I129" s="15">
        <v>3</v>
      </c>
      <c r="J129" s="15">
        <v>6</v>
      </c>
      <c r="K129" s="16">
        <v>0.21428571428571427</v>
      </c>
      <c r="L129" s="15">
        <v>277</v>
      </c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6</v>
      </c>
      <c r="F130" s="15">
        <v>10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>
        <v>34</v>
      </c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0</v>
      </c>
      <c r="G131" s="15">
        <v>19</v>
      </c>
      <c r="H131" s="15">
        <v>3</v>
      </c>
      <c r="I131" s="15">
        <v>8</v>
      </c>
      <c r="J131" s="15">
        <v>30</v>
      </c>
      <c r="K131" s="16">
        <v>0.44444444444444442</v>
      </c>
      <c r="L131" s="15">
        <v>269</v>
      </c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4</v>
      </c>
      <c r="F132" s="15">
        <v>10</v>
      </c>
      <c r="G132" s="15">
        <v>2</v>
      </c>
      <c r="H132" s="15">
        <v>0</v>
      </c>
      <c r="I132" s="15">
        <v>2</v>
      </c>
      <c r="J132" s="15">
        <v>3</v>
      </c>
      <c r="K132" s="16">
        <v>0.2</v>
      </c>
      <c r="L132" s="15">
        <v>146</v>
      </c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5</v>
      </c>
      <c r="F133" s="15">
        <v>10</v>
      </c>
      <c r="G133" s="15">
        <v>9</v>
      </c>
      <c r="H133" s="15">
        <v>0</v>
      </c>
      <c r="I133" s="15">
        <v>1</v>
      </c>
      <c r="J133" s="15">
        <v>3</v>
      </c>
      <c r="K133" s="16">
        <v>6.6666666666666666E-2</v>
      </c>
      <c r="L133" s="15">
        <v>105</v>
      </c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4</v>
      </c>
      <c r="F134" s="15">
        <v>10</v>
      </c>
      <c r="G134" s="15">
        <v>1</v>
      </c>
      <c r="H134" s="15">
        <v>0</v>
      </c>
      <c r="I134" s="15">
        <v>3</v>
      </c>
      <c r="J134" s="15">
        <v>11</v>
      </c>
      <c r="K134" s="16">
        <v>0.15789473684210525</v>
      </c>
      <c r="L134" s="15">
        <v>116</v>
      </c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12</v>
      </c>
      <c r="F135" s="15">
        <v>19</v>
      </c>
      <c r="G135" s="15">
        <v>0</v>
      </c>
      <c r="H135" s="15">
        <v>0</v>
      </c>
      <c r="I135" s="15">
        <v>6</v>
      </c>
      <c r="J135" s="15">
        <v>17</v>
      </c>
      <c r="K135" s="16">
        <v>0.375</v>
      </c>
      <c r="L135" s="15">
        <v>19</v>
      </c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1</v>
      </c>
      <c r="F136" s="15">
        <v>4</v>
      </c>
      <c r="G136" s="15">
        <v>1</v>
      </c>
      <c r="H136" s="15">
        <v>0</v>
      </c>
      <c r="I136" s="15">
        <v>3</v>
      </c>
      <c r="J136" s="15">
        <v>4</v>
      </c>
      <c r="K136" s="16">
        <v>0.3</v>
      </c>
      <c r="L136" s="15">
        <v>165</v>
      </c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0</v>
      </c>
      <c r="F137" s="15">
        <v>22</v>
      </c>
      <c r="G137" s="15">
        <v>25</v>
      </c>
      <c r="H137" s="15">
        <v>4</v>
      </c>
      <c r="I137" s="15">
        <v>2</v>
      </c>
      <c r="J137" s="15">
        <v>2</v>
      </c>
      <c r="K137" s="16">
        <v>2.8169014084507043E-2</v>
      </c>
      <c r="L137" s="15">
        <v>43</v>
      </c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4</v>
      </c>
      <c r="G138" s="15">
        <v>11</v>
      </c>
      <c r="H138" s="15">
        <v>1</v>
      </c>
      <c r="I138" s="15">
        <v>1</v>
      </c>
      <c r="J138" s="15">
        <v>7</v>
      </c>
      <c r="K138" s="16">
        <v>4.1666666666666664E-2</v>
      </c>
      <c r="L138" s="15">
        <v>160</v>
      </c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5</v>
      </c>
      <c r="G139" s="15">
        <v>42</v>
      </c>
      <c r="H139" s="15">
        <v>9</v>
      </c>
      <c r="I139" s="15">
        <v>1</v>
      </c>
      <c r="J139" s="15">
        <v>1</v>
      </c>
      <c r="K139" s="16">
        <v>2.9411764705882353E-2</v>
      </c>
      <c r="L139" s="15">
        <v>111</v>
      </c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17</v>
      </c>
      <c r="F140" s="15">
        <v>29</v>
      </c>
      <c r="G140" s="15">
        <v>1</v>
      </c>
      <c r="H140" s="15">
        <v>0</v>
      </c>
      <c r="I140" s="15">
        <v>0</v>
      </c>
      <c r="J140" s="15">
        <v>0</v>
      </c>
      <c r="K140" s="16">
        <v>0</v>
      </c>
      <c r="L140" s="15">
        <v>6</v>
      </c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2</v>
      </c>
      <c r="G141" s="15">
        <v>2</v>
      </c>
      <c r="H141" s="15">
        <v>0</v>
      </c>
      <c r="I141" s="15">
        <v>2</v>
      </c>
      <c r="J141" s="15">
        <v>3</v>
      </c>
      <c r="K141" s="16">
        <v>0.16666666666666666</v>
      </c>
      <c r="L141" s="15">
        <v>259</v>
      </c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2</v>
      </c>
      <c r="F142" s="15">
        <v>9</v>
      </c>
      <c r="G142" s="15">
        <v>2</v>
      </c>
      <c r="H142" s="15">
        <v>0</v>
      </c>
      <c r="I142" s="15">
        <v>3</v>
      </c>
      <c r="J142" s="15">
        <v>6</v>
      </c>
      <c r="K142" s="16">
        <v>0.2</v>
      </c>
      <c r="L142" s="15">
        <v>170</v>
      </c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0</v>
      </c>
      <c r="F143" s="15">
        <v>10</v>
      </c>
      <c r="G143" s="15">
        <v>8</v>
      </c>
      <c r="H143" s="15">
        <v>2</v>
      </c>
      <c r="I143" s="15">
        <v>1</v>
      </c>
      <c r="J143" s="15">
        <v>1</v>
      </c>
      <c r="K143" s="16">
        <v>2.8571428571428571E-2</v>
      </c>
      <c r="L143" s="15">
        <v>119</v>
      </c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2</v>
      </c>
      <c r="F144" s="15">
        <v>8</v>
      </c>
      <c r="G144" s="15">
        <v>1</v>
      </c>
      <c r="H144" s="15">
        <v>1</v>
      </c>
      <c r="I144" s="15">
        <v>1</v>
      </c>
      <c r="J144" s="15">
        <v>1</v>
      </c>
      <c r="K144" s="16">
        <v>6.6666666666666666E-2</v>
      </c>
      <c r="L144" s="15">
        <v>171</v>
      </c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2</v>
      </c>
      <c r="F145" s="15">
        <v>5</v>
      </c>
      <c r="G145" s="15">
        <v>0</v>
      </c>
      <c r="H145" s="15">
        <v>0</v>
      </c>
      <c r="I145" s="15">
        <v>1</v>
      </c>
      <c r="J145" s="15">
        <v>2</v>
      </c>
      <c r="K145" s="16">
        <v>7.1428571428571425E-2</v>
      </c>
      <c r="L145" s="15">
        <v>157</v>
      </c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3</v>
      </c>
      <c r="F146" s="15">
        <v>8</v>
      </c>
      <c r="G146" s="15">
        <v>0</v>
      </c>
      <c r="H146" s="15">
        <v>0</v>
      </c>
      <c r="I146" s="15">
        <v>4</v>
      </c>
      <c r="J146" s="15">
        <v>8</v>
      </c>
      <c r="K146" s="16">
        <v>0.2857142857142857</v>
      </c>
      <c r="L146" s="15">
        <v>141</v>
      </c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0</v>
      </c>
      <c r="F147" s="15">
        <v>17</v>
      </c>
      <c r="G147" s="15">
        <v>8</v>
      </c>
      <c r="H147" s="15">
        <v>2</v>
      </c>
      <c r="I147" s="15">
        <v>3</v>
      </c>
      <c r="J147" s="15">
        <v>5</v>
      </c>
      <c r="K147" s="16">
        <v>8.1081081081081086E-2</v>
      </c>
      <c r="L147" s="15">
        <v>89</v>
      </c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3</v>
      </c>
      <c r="F148" s="15">
        <v>9</v>
      </c>
      <c r="G148" s="15">
        <v>2</v>
      </c>
      <c r="H148" s="15">
        <v>0</v>
      </c>
      <c r="I148" s="15">
        <v>2</v>
      </c>
      <c r="J148" s="15">
        <v>2</v>
      </c>
      <c r="K148" s="16">
        <v>0.11764705882352941</v>
      </c>
      <c r="L148" s="15">
        <v>65</v>
      </c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0</v>
      </c>
      <c r="F149" s="15">
        <v>11</v>
      </c>
      <c r="G149" s="15">
        <v>7</v>
      </c>
      <c r="H149" s="15">
        <v>0</v>
      </c>
      <c r="I149" s="15">
        <v>1</v>
      </c>
      <c r="J149" s="15">
        <v>2</v>
      </c>
      <c r="K149" s="16">
        <v>3.7037037037037035E-2</v>
      </c>
      <c r="L149" s="15">
        <v>42</v>
      </c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7</v>
      </c>
      <c r="F150" s="15">
        <v>12</v>
      </c>
      <c r="G150" s="15">
        <v>1</v>
      </c>
      <c r="H150" s="15">
        <v>0</v>
      </c>
      <c r="I150" s="15">
        <v>2</v>
      </c>
      <c r="J150" s="15">
        <v>6</v>
      </c>
      <c r="K150" s="16">
        <v>0.18181818181818182</v>
      </c>
      <c r="L150" s="15">
        <v>40</v>
      </c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17</v>
      </c>
      <c r="F151" s="15">
        <v>29</v>
      </c>
      <c r="G151" s="15">
        <v>14</v>
      </c>
      <c r="H151" s="15">
        <v>3</v>
      </c>
      <c r="I151" s="15">
        <v>0</v>
      </c>
      <c r="J151" s="15">
        <v>0</v>
      </c>
      <c r="K151" s="16">
        <v>0</v>
      </c>
      <c r="L151" s="15">
        <v>2</v>
      </c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1</v>
      </c>
      <c r="F152" s="15">
        <v>4</v>
      </c>
      <c r="G152" s="15">
        <v>0</v>
      </c>
      <c r="H152" s="15">
        <v>0</v>
      </c>
      <c r="I152" s="15">
        <v>4</v>
      </c>
      <c r="J152" s="15">
        <v>8</v>
      </c>
      <c r="K152" s="16">
        <v>0.44444444444444442</v>
      </c>
      <c r="L152" s="15">
        <v>242</v>
      </c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0</v>
      </c>
      <c r="F153" s="15">
        <v>3</v>
      </c>
      <c r="G153" s="15">
        <v>0</v>
      </c>
      <c r="H153" s="15">
        <v>0</v>
      </c>
      <c r="I153" s="15">
        <v>3</v>
      </c>
      <c r="J153" s="15">
        <v>10</v>
      </c>
      <c r="K153" s="16">
        <v>0.27272727272727271</v>
      </c>
      <c r="L153" s="15">
        <v>246</v>
      </c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2</v>
      </c>
      <c r="F154" s="15">
        <v>13</v>
      </c>
      <c r="G154" s="15">
        <v>14</v>
      </c>
      <c r="H154" s="15">
        <v>3</v>
      </c>
      <c r="I154" s="15">
        <v>1</v>
      </c>
      <c r="J154" s="15">
        <v>1</v>
      </c>
      <c r="K154" s="16">
        <v>3.5714285714285712E-2</v>
      </c>
      <c r="L154" s="15">
        <v>52</v>
      </c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8</v>
      </c>
      <c r="F155" s="15">
        <v>26</v>
      </c>
      <c r="G155" s="15">
        <v>11</v>
      </c>
      <c r="H155" s="15">
        <v>2</v>
      </c>
      <c r="I155" s="15">
        <v>2</v>
      </c>
      <c r="J155" s="15">
        <v>2</v>
      </c>
      <c r="K155" s="16">
        <v>5.5555555555555552E-2</v>
      </c>
      <c r="L155" s="15">
        <v>26</v>
      </c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6</v>
      </c>
      <c r="F156" s="15">
        <v>12</v>
      </c>
      <c r="G156" s="15">
        <v>0</v>
      </c>
      <c r="H156" s="15">
        <v>0</v>
      </c>
      <c r="I156" s="15">
        <v>4</v>
      </c>
      <c r="J156" s="15">
        <v>7</v>
      </c>
      <c r="K156" s="16">
        <v>0.2857142857142857</v>
      </c>
      <c r="L156" s="15">
        <v>101</v>
      </c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5</v>
      </c>
      <c r="F157" s="15">
        <v>10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>
        <v>92</v>
      </c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2</v>
      </c>
      <c r="F158" s="15">
        <v>9</v>
      </c>
      <c r="G158" s="15">
        <v>7</v>
      </c>
      <c r="H158" s="15">
        <v>1</v>
      </c>
      <c r="I158" s="15">
        <v>4</v>
      </c>
      <c r="J158" s="15">
        <v>10</v>
      </c>
      <c r="K158" s="16">
        <v>0.22222222222222221</v>
      </c>
      <c r="L158" s="15">
        <v>175</v>
      </c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1</v>
      </c>
      <c r="F159" s="15">
        <v>7</v>
      </c>
      <c r="G159" s="15">
        <v>0</v>
      </c>
      <c r="H159" s="15">
        <v>0</v>
      </c>
      <c r="I159" s="15">
        <v>4</v>
      </c>
      <c r="J159" s="15">
        <v>25</v>
      </c>
      <c r="K159" s="16">
        <v>0.2857142857142857</v>
      </c>
      <c r="L159" s="15">
        <v>207</v>
      </c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4</v>
      </c>
      <c r="F160" s="15">
        <v>15</v>
      </c>
      <c r="G160" s="15">
        <v>12</v>
      </c>
      <c r="H160" s="15">
        <v>1</v>
      </c>
      <c r="I160" s="15">
        <v>0</v>
      </c>
      <c r="J160" s="15">
        <v>0</v>
      </c>
      <c r="K160" s="16">
        <v>0</v>
      </c>
      <c r="L160" s="15">
        <v>32</v>
      </c>
    </row>
    <row r="161" spans="1:12" ht="16" x14ac:dyDescent="0.2">
      <c r="A161" s="13" t="s">
        <v>324</v>
      </c>
      <c r="B161" s="13">
        <v>9</v>
      </c>
      <c r="C161" s="14" t="s">
        <v>59</v>
      </c>
      <c r="D161" s="15" t="s">
        <v>325</v>
      </c>
      <c r="E161" s="15">
        <v>4</v>
      </c>
      <c r="F161" s="15">
        <v>10</v>
      </c>
      <c r="G161" s="15">
        <v>6</v>
      </c>
      <c r="H161" s="15">
        <v>0</v>
      </c>
      <c r="I161" s="15">
        <v>3</v>
      </c>
      <c r="J161" s="15">
        <v>8</v>
      </c>
      <c r="K161" s="16">
        <v>0.15789473684210525</v>
      </c>
      <c r="L161" s="15">
        <v>45</v>
      </c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7</v>
      </c>
      <c r="F162" s="15">
        <v>15</v>
      </c>
      <c r="G162" s="15">
        <v>1</v>
      </c>
      <c r="H162" s="15">
        <v>0</v>
      </c>
      <c r="I162" s="15">
        <v>3</v>
      </c>
      <c r="J162" s="15">
        <v>4</v>
      </c>
      <c r="K162" s="16">
        <v>0.15</v>
      </c>
      <c r="L162" s="15">
        <v>90</v>
      </c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2</v>
      </c>
      <c r="G163" s="15">
        <v>0</v>
      </c>
      <c r="H163" s="15">
        <v>0</v>
      </c>
      <c r="I163" s="15">
        <v>2</v>
      </c>
      <c r="J163" s="15">
        <v>6</v>
      </c>
      <c r="K163" s="16">
        <v>0.18181818181818182</v>
      </c>
      <c r="L163" s="15">
        <v>244</v>
      </c>
    </row>
    <row r="164" spans="1:12" ht="16" x14ac:dyDescent="0.2">
      <c r="A164" s="13" t="s">
        <v>330</v>
      </c>
      <c r="B164" s="13">
        <v>6</v>
      </c>
      <c r="C164" s="14" t="s">
        <v>17</v>
      </c>
      <c r="D164" s="15" t="s">
        <v>331</v>
      </c>
      <c r="E164" s="15">
        <v>0</v>
      </c>
      <c r="F164" s="15">
        <v>1</v>
      </c>
      <c r="G164" s="15">
        <v>2</v>
      </c>
      <c r="H164" s="15">
        <v>1</v>
      </c>
      <c r="I164" s="15">
        <v>2</v>
      </c>
      <c r="J164" s="15">
        <v>5</v>
      </c>
      <c r="K164" s="16">
        <v>0.2</v>
      </c>
      <c r="L164" s="15">
        <v>285</v>
      </c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3</v>
      </c>
      <c r="G165" s="15">
        <v>2</v>
      </c>
      <c r="H165" s="15">
        <v>0</v>
      </c>
      <c r="I165" s="15">
        <v>3</v>
      </c>
      <c r="J165" s="15">
        <v>6</v>
      </c>
      <c r="K165" s="16">
        <v>0.33333333333333331</v>
      </c>
      <c r="L165" s="15">
        <v>216</v>
      </c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7</v>
      </c>
      <c r="F166" s="15">
        <v>15</v>
      </c>
      <c r="G166" s="15">
        <v>3</v>
      </c>
      <c r="H166" s="15">
        <v>0</v>
      </c>
      <c r="I166" s="15">
        <v>7</v>
      </c>
      <c r="J166" s="15">
        <v>15</v>
      </c>
      <c r="K166" s="16">
        <v>0.28000000000000003</v>
      </c>
      <c r="L166" s="15">
        <v>13</v>
      </c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7</v>
      </c>
      <c r="G167" s="15">
        <v>16</v>
      </c>
      <c r="H167" s="15">
        <v>3</v>
      </c>
      <c r="I167" s="15">
        <v>1</v>
      </c>
      <c r="J167" s="15">
        <v>1</v>
      </c>
      <c r="K167" s="16">
        <v>2.0833333333333332E-2</v>
      </c>
      <c r="L167" s="15">
        <v>147</v>
      </c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1</v>
      </c>
      <c r="F168" s="15">
        <v>7</v>
      </c>
      <c r="G168" s="15">
        <v>1</v>
      </c>
      <c r="H168" s="15">
        <v>0</v>
      </c>
      <c r="I168" s="15">
        <v>0</v>
      </c>
      <c r="J168" s="15">
        <v>0</v>
      </c>
      <c r="K168" s="16">
        <v>0</v>
      </c>
      <c r="L168" s="15">
        <v>222</v>
      </c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2</v>
      </c>
      <c r="F169" s="15">
        <v>5</v>
      </c>
      <c r="G169" s="15">
        <v>0</v>
      </c>
      <c r="H169" s="15">
        <v>0</v>
      </c>
      <c r="I169" s="15">
        <v>3</v>
      </c>
      <c r="J169" s="15">
        <v>10</v>
      </c>
      <c r="K169" s="16">
        <v>0.42857142857142855</v>
      </c>
      <c r="L169" s="15">
        <v>173</v>
      </c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1</v>
      </c>
      <c r="G170" s="15">
        <v>15</v>
      </c>
      <c r="H170" s="15">
        <v>2</v>
      </c>
      <c r="I170" s="15">
        <v>1</v>
      </c>
      <c r="J170" s="15">
        <v>5</v>
      </c>
      <c r="K170" s="16">
        <v>2.9411764705882353E-2</v>
      </c>
      <c r="L170" s="15">
        <v>228</v>
      </c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0</v>
      </c>
      <c r="F171" s="15">
        <v>0</v>
      </c>
      <c r="G171" s="15">
        <v>38</v>
      </c>
      <c r="H171" s="15">
        <v>4</v>
      </c>
      <c r="I171" s="15">
        <v>1</v>
      </c>
      <c r="J171" s="15">
        <v>1</v>
      </c>
      <c r="K171" s="16">
        <v>4.3478260869565216E-2</v>
      </c>
      <c r="L171" s="15">
        <v>280</v>
      </c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5</v>
      </c>
      <c r="F172" s="15">
        <v>16</v>
      </c>
      <c r="G172" s="15">
        <v>4</v>
      </c>
      <c r="H172" s="15">
        <v>1</v>
      </c>
      <c r="I172" s="15">
        <v>2</v>
      </c>
      <c r="J172" s="15">
        <v>2</v>
      </c>
      <c r="K172" s="16">
        <v>8.6956521739130432E-2</v>
      </c>
      <c r="L172" s="15">
        <v>153</v>
      </c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0</v>
      </c>
      <c r="F173" s="15">
        <v>0</v>
      </c>
      <c r="G173" s="15">
        <v>8</v>
      </c>
      <c r="H173" s="15">
        <v>0</v>
      </c>
      <c r="I173" s="15">
        <v>3</v>
      </c>
      <c r="J173" s="15">
        <v>4</v>
      </c>
      <c r="K173" s="16">
        <v>0.15789473684210525</v>
      </c>
      <c r="L173" s="15">
        <v>233</v>
      </c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5</v>
      </c>
      <c r="F174" s="15">
        <v>14</v>
      </c>
      <c r="G174" s="15">
        <v>1</v>
      </c>
      <c r="H174" s="15">
        <v>0</v>
      </c>
      <c r="I174" s="15">
        <v>3</v>
      </c>
      <c r="J174" s="15">
        <v>16</v>
      </c>
      <c r="K174" s="16">
        <v>0.125</v>
      </c>
      <c r="L174" s="15">
        <v>29</v>
      </c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0</v>
      </c>
      <c r="F175" s="15">
        <v>2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5">
        <v>276</v>
      </c>
    </row>
    <row r="176" spans="1:12" ht="16" x14ac:dyDescent="0.2">
      <c r="A176" s="13" t="s">
        <v>354</v>
      </c>
      <c r="B176" s="13">
        <v>6</v>
      </c>
      <c r="C176" s="14" t="s">
        <v>17</v>
      </c>
      <c r="D176" s="15" t="s">
        <v>355</v>
      </c>
      <c r="E176" s="15">
        <v>0</v>
      </c>
      <c r="F176" s="15">
        <v>5</v>
      </c>
      <c r="G176" s="15">
        <v>2</v>
      </c>
      <c r="H176" s="15">
        <v>0</v>
      </c>
      <c r="I176" s="15">
        <v>8</v>
      </c>
      <c r="J176" s="15">
        <v>47</v>
      </c>
      <c r="K176" s="16">
        <v>0.44444444444444442</v>
      </c>
      <c r="L176" s="15">
        <v>229</v>
      </c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0</v>
      </c>
      <c r="G177" s="15">
        <v>2</v>
      </c>
      <c r="H177" s="15">
        <v>0</v>
      </c>
      <c r="I177" s="15">
        <v>0</v>
      </c>
      <c r="J177" s="15">
        <v>0</v>
      </c>
      <c r="K177" s="16">
        <v>0</v>
      </c>
      <c r="L177" s="15">
        <v>299</v>
      </c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13</v>
      </c>
      <c r="F178" s="15">
        <v>43</v>
      </c>
      <c r="G178" s="15">
        <v>27</v>
      </c>
      <c r="H178" s="15">
        <v>1</v>
      </c>
      <c r="I178" s="15">
        <v>1</v>
      </c>
      <c r="J178" s="15">
        <v>1</v>
      </c>
      <c r="K178" s="16">
        <v>1.6666666666666666E-2</v>
      </c>
      <c r="L178" s="15">
        <v>18</v>
      </c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0</v>
      </c>
      <c r="G179" s="15">
        <v>1</v>
      </c>
      <c r="H179" s="15">
        <v>0</v>
      </c>
      <c r="I179" s="15">
        <v>1</v>
      </c>
      <c r="J179" s="15">
        <v>1</v>
      </c>
      <c r="K179" s="16">
        <v>0.1111111111111111</v>
      </c>
      <c r="L179" s="15">
        <v>303</v>
      </c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4</v>
      </c>
      <c r="G180" s="15">
        <v>5</v>
      </c>
      <c r="H180" s="15">
        <v>0</v>
      </c>
      <c r="I180" s="15">
        <v>3</v>
      </c>
      <c r="J180" s="15">
        <v>9</v>
      </c>
      <c r="K180" s="16">
        <v>0.21428571428571427</v>
      </c>
      <c r="L180" s="15">
        <v>264</v>
      </c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6</v>
      </c>
      <c r="F181" s="15">
        <v>18</v>
      </c>
      <c r="G181" s="15">
        <v>6</v>
      </c>
      <c r="H181" s="15">
        <v>0</v>
      </c>
      <c r="I181" s="15">
        <v>1</v>
      </c>
      <c r="J181" s="15">
        <v>1</v>
      </c>
      <c r="K181" s="16">
        <v>3.2258064516129031E-2</v>
      </c>
      <c r="L181" s="15">
        <v>49</v>
      </c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2</v>
      </c>
      <c r="F182" s="15">
        <v>4</v>
      </c>
      <c r="G182" s="15">
        <v>0</v>
      </c>
      <c r="H182" s="15">
        <v>0</v>
      </c>
      <c r="I182" s="15">
        <v>2</v>
      </c>
      <c r="J182" s="15">
        <v>4</v>
      </c>
      <c r="K182" s="16">
        <v>0.25</v>
      </c>
      <c r="L182" s="15">
        <v>185</v>
      </c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1</v>
      </c>
      <c r="F183" s="15">
        <v>7</v>
      </c>
      <c r="G183" s="15">
        <v>0</v>
      </c>
      <c r="H183" s="15">
        <v>0</v>
      </c>
      <c r="I183" s="15">
        <v>3</v>
      </c>
      <c r="J183" s="15">
        <v>34</v>
      </c>
      <c r="K183" s="16">
        <v>0.1875</v>
      </c>
      <c r="L183" s="15">
        <v>188</v>
      </c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5</v>
      </c>
      <c r="F184" s="15">
        <v>10</v>
      </c>
      <c r="G184" s="15">
        <v>0</v>
      </c>
      <c r="H184" s="15">
        <v>0</v>
      </c>
      <c r="I184" s="15">
        <v>6</v>
      </c>
      <c r="J184" s="15">
        <v>20</v>
      </c>
      <c r="K184" s="16">
        <v>0.46153846153846156</v>
      </c>
      <c r="L184" s="15">
        <v>100</v>
      </c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1</v>
      </c>
      <c r="F185" s="15">
        <v>5</v>
      </c>
      <c r="G185" s="15">
        <v>0</v>
      </c>
      <c r="H185" s="15">
        <v>0</v>
      </c>
      <c r="I185" s="15">
        <v>2</v>
      </c>
      <c r="J185" s="15">
        <v>4</v>
      </c>
      <c r="K185" s="16">
        <v>0.2</v>
      </c>
      <c r="L185" s="15">
        <v>225</v>
      </c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0</v>
      </c>
      <c r="F186" s="15">
        <v>3</v>
      </c>
      <c r="G186" s="15">
        <v>6</v>
      </c>
      <c r="H186" s="15">
        <v>0</v>
      </c>
      <c r="I186" s="15">
        <v>1</v>
      </c>
      <c r="J186" s="15">
        <v>1</v>
      </c>
      <c r="K186" s="16">
        <v>6.25E-2</v>
      </c>
      <c r="L186" s="15">
        <v>263</v>
      </c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3</v>
      </c>
      <c r="F187" s="15">
        <v>6</v>
      </c>
      <c r="G187" s="15">
        <v>0</v>
      </c>
      <c r="H187" s="15">
        <v>0</v>
      </c>
      <c r="I187" s="15">
        <v>0</v>
      </c>
      <c r="J187" s="15">
        <v>0</v>
      </c>
      <c r="K187" s="16">
        <v>0</v>
      </c>
      <c r="L187" s="15">
        <v>131</v>
      </c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2</v>
      </c>
      <c r="F188" s="15">
        <v>4</v>
      </c>
      <c r="G188" s="15">
        <v>0</v>
      </c>
      <c r="H188" s="15">
        <v>0</v>
      </c>
      <c r="I188" s="15">
        <v>1</v>
      </c>
      <c r="J188" s="15">
        <v>1</v>
      </c>
      <c r="K188" s="16">
        <v>0.1111111111111111</v>
      </c>
      <c r="L188" s="15">
        <v>155</v>
      </c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12</v>
      </c>
      <c r="F189" s="15">
        <v>20</v>
      </c>
      <c r="G189" s="15">
        <v>2</v>
      </c>
      <c r="H189" s="15">
        <v>0</v>
      </c>
      <c r="I189" s="15">
        <v>3</v>
      </c>
      <c r="J189" s="15">
        <v>4</v>
      </c>
      <c r="K189" s="16">
        <v>0.1875</v>
      </c>
      <c r="L189" s="15">
        <v>36</v>
      </c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0</v>
      </c>
      <c r="G190" s="15">
        <v>18</v>
      </c>
      <c r="H190" s="15">
        <v>1</v>
      </c>
      <c r="I190" s="15">
        <v>1</v>
      </c>
      <c r="J190" s="15">
        <v>2</v>
      </c>
      <c r="K190" s="16">
        <v>3.125E-2</v>
      </c>
      <c r="L190" s="15">
        <v>220</v>
      </c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8</v>
      </c>
      <c r="F191" s="15">
        <v>20</v>
      </c>
      <c r="G191" s="15">
        <v>7</v>
      </c>
      <c r="H191" s="15">
        <v>1</v>
      </c>
      <c r="I191" s="15">
        <v>3</v>
      </c>
      <c r="J191" s="15">
        <v>3</v>
      </c>
      <c r="K191" s="16">
        <v>0.1111111111111111</v>
      </c>
      <c r="L191" s="15">
        <v>30</v>
      </c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10</v>
      </c>
      <c r="F192" s="15">
        <v>18</v>
      </c>
      <c r="G192" s="15">
        <v>0</v>
      </c>
      <c r="H192" s="15">
        <v>0</v>
      </c>
      <c r="I192" s="15">
        <v>2</v>
      </c>
      <c r="J192" s="15">
        <v>12</v>
      </c>
      <c r="K192" s="16">
        <v>0.14285714285714285</v>
      </c>
      <c r="L192" s="15">
        <v>61</v>
      </c>
    </row>
    <row r="193" spans="1:12" ht="16" x14ac:dyDescent="0.2">
      <c r="A193" s="13" t="s">
        <v>388</v>
      </c>
      <c r="B193" s="13">
        <v>10</v>
      </c>
      <c r="C193" s="14" t="s">
        <v>59</v>
      </c>
      <c r="D193" s="15" t="s">
        <v>355</v>
      </c>
      <c r="E193" s="15">
        <v>0</v>
      </c>
      <c r="F193" s="15">
        <v>4</v>
      </c>
      <c r="G193" s="15">
        <v>9</v>
      </c>
      <c r="H193" s="15">
        <v>1</v>
      </c>
      <c r="I193" s="15">
        <v>0</v>
      </c>
      <c r="J193" s="15">
        <v>0</v>
      </c>
      <c r="K193" s="16">
        <v>0</v>
      </c>
      <c r="L193" s="15">
        <v>130</v>
      </c>
    </row>
    <row r="194" spans="1:12" ht="16" x14ac:dyDescent="0.2">
      <c r="A194" s="13" t="s">
        <v>389</v>
      </c>
      <c r="B194" s="13">
        <v>8</v>
      </c>
      <c r="C194" s="14" t="s">
        <v>17</v>
      </c>
      <c r="D194" s="15" t="s">
        <v>390</v>
      </c>
      <c r="E194" s="15">
        <v>2</v>
      </c>
      <c r="F194" s="15">
        <v>8</v>
      </c>
      <c r="G194" s="15">
        <v>5</v>
      </c>
      <c r="H194" s="15">
        <v>0</v>
      </c>
      <c r="I194" s="15">
        <v>1</v>
      </c>
      <c r="J194" s="15">
        <v>1</v>
      </c>
      <c r="K194" s="16">
        <v>5.5555555555555552E-2</v>
      </c>
      <c r="L194" s="15">
        <v>94</v>
      </c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238</v>
      </c>
      <c r="F195" s="15">
        <v>377</v>
      </c>
      <c r="G195" s="15">
        <v>1</v>
      </c>
      <c r="H195" s="15">
        <v>1</v>
      </c>
      <c r="I195" s="15">
        <v>0</v>
      </c>
      <c r="J195" s="15">
        <v>0</v>
      </c>
      <c r="K195" s="16">
        <v>0</v>
      </c>
      <c r="L195" s="15">
        <v>1</v>
      </c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33</v>
      </c>
      <c r="F196" s="15">
        <v>84</v>
      </c>
      <c r="G196" s="15">
        <v>15</v>
      </c>
      <c r="H196" s="15">
        <v>3</v>
      </c>
      <c r="I196" s="15">
        <v>2</v>
      </c>
      <c r="J196" s="15">
        <v>6</v>
      </c>
      <c r="K196" s="16">
        <v>1.6528925619834711E-2</v>
      </c>
      <c r="L196" s="15">
        <v>8</v>
      </c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3</v>
      </c>
      <c r="G197" s="15">
        <v>1</v>
      </c>
      <c r="H197" s="15">
        <v>0</v>
      </c>
      <c r="I197" s="15">
        <v>6</v>
      </c>
      <c r="J197" s="15">
        <v>16</v>
      </c>
      <c r="K197" s="16">
        <v>0.6</v>
      </c>
      <c r="L197" s="15">
        <v>230</v>
      </c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10</v>
      </c>
      <c r="F198" s="15">
        <v>18</v>
      </c>
      <c r="G198" s="15">
        <v>2</v>
      </c>
      <c r="H198" s="15">
        <v>0</v>
      </c>
      <c r="I198" s="15">
        <v>1</v>
      </c>
      <c r="J198" s="15">
        <v>2</v>
      </c>
      <c r="K198" s="16">
        <v>0.05</v>
      </c>
      <c r="L198" s="15">
        <v>9</v>
      </c>
    </row>
    <row r="199" spans="1:12" ht="16" x14ac:dyDescent="0.2">
      <c r="A199" s="13" t="s">
        <v>399</v>
      </c>
      <c r="B199" s="13">
        <v>6</v>
      </c>
      <c r="C199" s="14" t="s">
        <v>59</v>
      </c>
      <c r="D199" s="15" t="s">
        <v>400</v>
      </c>
      <c r="E199" s="15">
        <v>2</v>
      </c>
      <c r="F199" s="15">
        <v>8</v>
      </c>
      <c r="G199" s="15">
        <v>0</v>
      </c>
      <c r="H199" s="15">
        <v>0</v>
      </c>
      <c r="I199" s="15">
        <v>1</v>
      </c>
      <c r="J199" s="15">
        <v>1</v>
      </c>
      <c r="K199" s="16">
        <v>8.3333333333333329E-2</v>
      </c>
      <c r="L199" s="15">
        <v>189</v>
      </c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4</v>
      </c>
      <c r="F200" s="15">
        <v>14</v>
      </c>
      <c r="G200" s="15">
        <v>4</v>
      </c>
      <c r="H200" s="15">
        <v>0</v>
      </c>
      <c r="I200" s="15">
        <v>3</v>
      </c>
      <c r="J200" s="15">
        <v>4</v>
      </c>
      <c r="K200" s="16">
        <v>0.12</v>
      </c>
      <c r="L200" s="15">
        <v>58</v>
      </c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6">
        <v>0</v>
      </c>
      <c r="L201" s="15">
        <v>245</v>
      </c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1</v>
      </c>
      <c r="F202" s="15">
        <v>8</v>
      </c>
      <c r="G202" s="15">
        <v>1</v>
      </c>
      <c r="H202" s="15">
        <v>0</v>
      </c>
      <c r="I202" s="15">
        <v>2</v>
      </c>
      <c r="J202" s="15">
        <v>2</v>
      </c>
      <c r="K202" s="16">
        <v>0.14285714285714285</v>
      </c>
      <c r="L202" s="15">
        <v>205</v>
      </c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4</v>
      </c>
      <c r="F203" s="15">
        <v>27</v>
      </c>
      <c r="G203" s="15">
        <v>16</v>
      </c>
      <c r="H203" s="15">
        <v>5</v>
      </c>
      <c r="I203" s="15">
        <v>3</v>
      </c>
      <c r="J203" s="15">
        <v>3</v>
      </c>
      <c r="K203" s="16">
        <v>5.0847457627118647E-2</v>
      </c>
      <c r="L203" s="15">
        <v>27</v>
      </c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11</v>
      </c>
      <c r="F204" s="15">
        <v>22</v>
      </c>
      <c r="G204" s="15">
        <v>3</v>
      </c>
      <c r="H204" s="15">
        <v>1</v>
      </c>
      <c r="I204" s="15">
        <v>1</v>
      </c>
      <c r="J204" s="15">
        <v>1</v>
      </c>
      <c r="K204" s="16">
        <v>5.8823529411764705E-2</v>
      </c>
      <c r="L204" s="15">
        <v>21</v>
      </c>
    </row>
    <row r="205" spans="1:12" ht="16" x14ac:dyDescent="0.2">
      <c r="A205" s="13" t="s">
        <v>411</v>
      </c>
      <c r="B205" s="13">
        <v>7</v>
      </c>
      <c r="C205" s="14" t="s">
        <v>17</v>
      </c>
      <c r="D205" s="15" t="s">
        <v>412</v>
      </c>
      <c r="E205" s="15">
        <v>0</v>
      </c>
      <c r="F205" s="15">
        <v>0</v>
      </c>
      <c r="G205" s="15">
        <v>7</v>
      </c>
      <c r="H205" s="15">
        <v>2</v>
      </c>
      <c r="I205" s="15">
        <v>1</v>
      </c>
      <c r="J205" s="15">
        <v>3</v>
      </c>
      <c r="K205" s="16">
        <v>9.0909090909090912E-2</v>
      </c>
      <c r="L205" s="15">
        <v>309</v>
      </c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10</v>
      </c>
      <c r="H206" s="15">
        <v>1</v>
      </c>
      <c r="I206" s="15">
        <v>1</v>
      </c>
      <c r="J206" s="15">
        <v>2</v>
      </c>
      <c r="K206" s="16">
        <v>3.125E-2</v>
      </c>
      <c r="L206" s="15">
        <v>281</v>
      </c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2</v>
      </c>
      <c r="G207" s="15">
        <v>28</v>
      </c>
      <c r="H207" s="15">
        <v>1</v>
      </c>
      <c r="I207" s="15">
        <v>3</v>
      </c>
      <c r="J207" s="15">
        <v>6</v>
      </c>
      <c r="K207" s="16">
        <v>5.6603773584905662E-2</v>
      </c>
      <c r="L207" s="15">
        <v>161</v>
      </c>
    </row>
    <row r="208" spans="1:12" ht="16" x14ac:dyDescent="0.2">
      <c r="A208" s="13" t="s">
        <v>417</v>
      </c>
      <c r="B208" s="13">
        <v>8</v>
      </c>
      <c r="C208" s="14" t="s">
        <v>56</v>
      </c>
      <c r="D208" s="15" t="s">
        <v>418</v>
      </c>
      <c r="E208" s="15">
        <v>0</v>
      </c>
      <c r="F208" s="15">
        <v>7</v>
      </c>
      <c r="G208" s="15">
        <v>8</v>
      </c>
      <c r="H208" s="15">
        <v>1</v>
      </c>
      <c r="I208" s="15">
        <v>3</v>
      </c>
      <c r="J208" s="15">
        <v>3</v>
      </c>
      <c r="K208" s="16">
        <v>0.13043478260869565</v>
      </c>
      <c r="L208" s="15">
        <v>132</v>
      </c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2</v>
      </c>
      <c r="G209" s="15">
        <v>4</v>
      </c>
      <c r="H209" s="15">
        <v>0</v>
      </c>
      <c r="I209" s="15">
        <v>1</v>
      </c>
      <c r="J209" s="15">
        <v>1</v>
      </c>
      <c r="K209" s="16">
        <v>0.1111111111111111</v>
      </c>
      <c r="L209" s="15">
        <v>249</v>
      </c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2</v>
      </c>
      <c r="F210" s="15">
        <v>6</v>
      </c>
      <c r="G210" s="15">
        <v>0</v>
      </c>
      <c r="H210" s="15">
        <v>0</v>
      </c>
      <c r="I210" s="15">
        <v>4</v>
      </c>
      <c r="J210" s="15">
        <v>61</v>
      </c>
      <c r="K210" s="16">
        <v>0.44444444444444442</v>
      </c>
      <c r="L210" s="15">
        <v>156</v>
      </c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4</v>
      </c>
      <c r="F211" s="15">
        <v>19</v>
      </c>
      <c r="G211" s="15">
        <v>12</v>
      </c>
      <c r="H211" s="15">
        <v>2</v>
      </c>
      <c r="I211" s="15">
        <v>2</v>
      </c>
      <c r="J211" s="15">
        <v>2</v>
      </c>
      <c r="K211" s="16">
        <v>5.2631578947368418E-2</v>
      </c>
      <c r="L211" s="15">
        <v>53</v>
      </c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23</v>
      </c>
      <c r="G212" s="15">
        <v>31</v>
      </c>
      <c r="H212" s="15">
        <v>4</v>
      </c>
      <c r="I212" s="15">
        <v>2</v>
      </c>
      <c r="J212" s="15">
        <v>2</v>
      </c>
      <c r="K212" s="16">
        <v>1.3422818791946308E-2</v>
      </c>
      <c r="L212" s="15">
        <v>83</v>
      </c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1</v>
      </c>
      <c r="F213" s="15">
        <v>6</v>
      </c>
      <c r="G213" s="15">
        <v>11</v>
      </c>
      <c r="H213" s="15">
        <v>1</v>
      </c>
      <c r="I213" s="15">
        <v>4</v>
      </c>
      <c r="J213" s="15">
        <v>5</v>
      </c>
      <c r="K213" s="16">
        <v>0.25</v>
      </c>
      <c r="L213" s="15">
        <v>167</v>
      </c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0</v>
      </c>
      <c r="G214" s="15">
        <v>10</v>
      </c>
      <c r="H214" s="15">
        <v>2</v>
      </c>
      <c r="I214" s="15">
        <v>0</v>
      </c>
      <c r="J214" s="15">
        <v>0</v>
      </c>
      <c r="K214" s="16">
        <v>0</v>
      </c>
      <c r="L214" s="15">
        <v>293</v>
      </c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2</v>
      </c>
      <c r="G215" s="15">
        <v>0</v>
      </c>
      <c r="H215" s="15">
        <v>0</v>
      </c>
      <c r="I215" s="15">
        <v>3</v>
      </c>
      <c r="J215" s="15">
        <v>10</v>
      </c>
      <c r="K215" s="16">
        <v>0.3</v>
      </c>
      <c r="L215" s="15">
        <v>253</v>
      </c>
    </row>
    <row r="216" spans="1:12" ht="16" x14ac:dyDescent="0.2">
      <c r="A216" s="13" t="s">
        <v>433</v>
      </c>
      <c r="B216" s="13">
        <v>12</v>
      </c>
      <c r="C216" s="14" t="s">
        <v>23</v>
      </c>
      <c r="D216" s="15" t="s">
        <v>434</v>
      </c>
      <c r="E216" s="15">
        <v>0</v>
      </c>
      <c r="F216" s="15">
        <v>21</v>
      </c>
      <c r="G216" s="15">
        <v>6</v>
      </c>
      <c r="H216" s="15">
        <v>0</v>
      </c>
      <c r="I216" s="15">
        <v>1</v>
      </c>
      <c r="J216" s="15">
        <v>5</v>
      </c>
      <c r="K216" s="16">
        <v>1.2345679012345678E-2</v>
      </c>
      <c r="L216" s="15">
        <v>76</v>
      </c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6</v>
      </c>
      <c r="G217" s="15">
        <v>34</v>
      </c>
      <c r="H217" s="15">
        <v>4</v>
      </c>
      <c r="I217" s="15">
        <v>2</v>
      </c>
      <c r="J217" s="15">
        <v>2</v>
      </c>
      <c r="K217" s="16">
        <v>7.407407407407407E-2</v>
      </c>
      <c r="L217" s="15">
        <v>98</v>
      </c>
    </row>
    <row r="218" spans="1:12" ht="16" x14ac:dyDescent="0.2">
      <c r="A218" s="13" t="s">
        <v>437</v>
      </c>
      <c r="B218" s="13">
        <v>4</v>
      </c>
      <c r="C218" s="14" t="s">
        <v>62</v>
      </c>
      <c r="D218" s="15" t="s">
        <v>438</v>
      </c>
      <c r="E218" s="15">
        <v>0</v>
      </c>
      <c r="F218" s="15">
        <v>1</v>
      </c>
      <c r="G218" s="15">
        <v>0</v>
      </c>
      <c r="H218" s="15">
        <v>0</v>
      </c>
      <c r="I218" s="15">
        <v>5</v>
      </c>
      <c r="J218" s="15">
        <v>14</v>
      </c>
      <c r="K218" s="16">
        <v>0.35714285714285715</v>
      </c>
      <c r="L218" s="15">
        <v>290</v>
      </c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1</v>
      </c>
      <c r="F219" s="15">
        <v>4</v>
      </c>
      <c r="G219" s="15">
        <v>9</v>
      </c>
      <c r="H219" s="15">
        <v>2</v>
      </c>
      <c r="I219" s="15">
        <v>1</v>
      </c>
      <c r="J219" s="15">
        <v>1</v>
      </c>
      <c r="K219" s="16">
        <v>9.0909090909090912E-2</v>
      </c>
      <c r="L219" s="15">
        <v>202</v>
      </c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13</v>
      </c>
      <c r="G220" s="15">
        <v>10</v>
      </c>
      <c r="H220" s="15">
        <v>2</v>
      </c>
      <c r="I220" s="15">
        <v>1</v>
      </c>
      <c r="J220" s="15">
        <v>1</v>
      </c>
      <c r="K220" s="16">
        <v>2.8571428571428571E-2</v>
      </c>
      <c r="L220" s="15">
        <v>107</v>
      </c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1</v>
      </c>
      <c r="G221" s="15">
        <v>2</v>
      </c>
      <c r="H221" s="15">
        <v>0</v>
      </c>
      <c r="I221" s="15">
        <v>1</v>
      </c>
      <c r="J221" s="15">
        <v>1</v>
      </c>
      <c r="K221" s="16">
        <v>0.1111111111111111</v>
      </c>
      <c r="L221" s="15">
        <v>284</v>
      </c>
    </row>
    <row r="222" spans="1:12" ht="16" x14ac:dyDescent="0.2">
      <c r="A222" s="13" t="s">
        <v>445</v>
      </c>
      <c r="B222" s="13">
        <v>7</v>
      </c>
      <c r="C222" s="14" t="s">
        <v>17</v>
      </c>
      <c r="D222" s="15" t="s">
        <v>446</v>
      </c>
      <c r="E222" s="15">
        <v>0</v>
      </c>
      <c r="F222" s="15">
        <v>1</v>
      </c>
      <c r="G222" s="15">
        <v>8</v>
      </c>
      <c r="H222" s="15">
        <v>1</v>
      </c>
      <c r="I222" s="15">
        <v>1</v>
      </c>
      <c r="J222" s="15">
        <v>1</v>
      </c>
      <c r="K222" s="16">
        <v>9.0909090909090912E-2</v>
      </c>
      <c r="L222" s="15">
        <v>275</v>
      </c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3</v>
      </c>
      <c r="G223" s="15">
        <v>0</v>
      </c>
      <c r="H223" s="15">
        <v>0</v>
      </c>
      <c r="I223" s="15">
        <v>1</v>
      </c>
      <c r="J223" s="15">
        <v>1</v>
      </c>
      <c r="K223" s="16">
        <v>0.125</v>
      </c>
      <c r="L223" s="15">
        <v>227</v>
      </c>
    </row>
    <row r="224" spans="1:12" ht="16" x14ac:dyDescent="0.2">
      <c r="A224" s="13" t="s">
        <v>449</v>
      </c>
      <c r="B224" s="13">
        <v>5</v>
      </c>
      <c r="C224" s="14" t="s">
        <v>23</v>
      </c>
      <c r="D224" s="15" t="s">
        <v>450</v>
      </c>
      <c r="E224" s="15">
        <v>0</v>
      </c>
      <c r="F224" s="15">
        <v>0</v>
      </c>
      <c r="G224" s="15">
        <v>2</v>
      </c>
      <c r="H224" s="15">
        <v>0</v>
      </c>
      <c r="I224" s="15">
        <v>2</v>
      </c>
      <c r="J224" s="15">
        <v>2</v>
      </c>
      <c r="K224" s="16">
        <v>0.18181818181818182</v>
      </c>
      <c r="L224" s="15">
        <v>300</v>
      </c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1</v>
      </c>
      <c r="F225" s="15">
        <v>5</v>
      </c>
      <c r="G225" s="15">
        <v>4</v>
      </c>
      <c r="H225" s="15">
        <v>0</v>
      </c>
      <c r="I225" s="15">
        <v>5</v>
      </c>
      <c r="J225" s="15">
        <v>10</v>
      </c>
      <c r="K225" s="16">
        <v>0.41666666666666669</v>
      </c>
      <c r="L225" s="15">
        <v>102</v>
      </c>
    </row>
    <row r="226" spans="1:12" ht="16" x14ac:dyDescent="0.2">
      <c r="A226" s="13" t="s">
        <v>453</v>
      </c>
      <c r="B226" s="13">
        <v>4</v>
      </c>
      <c r="C226" s="14" t="s">
        <v>56</v>
      </c>
      <c r="D226" s="15" t="s">
        <v>454</v>
      </c>
      <c r="E226" s="15">
        <v>3</v>
      </c>
      <c r="F226" s="15">
        <v>6</v>
      </c>
      <c r="G226" s="15">
        <v>1</v>
      </c>
      <c r="H226" s="15">
        <v>0</v>
      </c>
      <c r="I226" s="15">
        <v>0</v>
      </c>
      <c r="J226" s="15">
        <v>0</v>
      </c>
      <c r="K226" s="16">
        <v>0</v>
      </c>
      <c r="L226" s="15">
        <v>154</v>
      </c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2</v>
      </c>
      <c r="G227" s="15">
        <v>1</v>
      </c>
      <c r="H227" s="15">
        <v>0</v>
      </c>
      <c r="I227" s="15">
        <v>1</v>
      </c>
      <c r="J227" s="15">
        <v>4</v>
      </c>
      <c r="K227" s="16">
        <v>0.1</v>
      </c>
      <c r="L227" s="15">
        <v>236</v>
      </c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5</v>
      </c>
      <c r="F228" s="15">
        <v>8</v>
      </c>
      <c r="G228" s="15">
        <v>1</v>
      </c>
      <c r="H228" s="15">
        <v>0</v>
      </c>
      <c r="I228" s="15">
        <v>1</v>
      </c>
      <c r="J228" s="15">
        <v>1</v>
      </c>
      <c r="K228" s="16">
        <v>0.1111111111111111</v>
      </c>
      <c r="L228" s="15">
        <v>70</v>
      </c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2</v>
      </c>
      <c r="G229" s="15">
        <v>1</v>
      </c>
      <c r="H229" s="15">
        <v>0</v>
      </c>
      <c r="I229" s="15">
        <v>7</v>
      </c>
      <c r="J229" s="15">
        <v>22</v>
      </c>
      <c r="K229" s="16">
        <v>0.53846153846153844</v>
      </c>
      <c r="L229" s="15">
        <v>268</v>
      </c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8</v>
      </c>
      <c r="F230" s="15">
        <v>19</v>
      </c>
      <c r="G230" s="15">
        <v>4</v>
      </c>
      <c r="H230" s="15">
        <v>0</v>
      </c>
      <c r="I230" s="15">
        <v>5</v>
      </c>
      <c r="J230" s="15">
        <v>9</v>
      </c>
      <c r="K230" s="16">
        <v>0.2</v>
      </c>
      <c r="L230" s="15">
        <v>120</v>
      </c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1</v>
      </c>
      <c r="G231" s="15">
        <v>0</v>
      </c>
      <c r="H231" s="15">
        <v>0</v>
      </c>
      <c r="I231" s="15">
        <v>2</v>
      </c>
      <c r="J231" s="15">
        <v>4</v>
      </c>
      <c r="K231" s="16">
        <v>0.2</v>
      </c>
      <c r="L231" s="15">
        <v>292</v>
      </c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7</v>
      </c>
      <c r="G232" s="15">
        <v>4</v>
      </c>
      <c r="H232" s="15">
        <v>0</v>
      </c>
      <c r="I232" s="15">
        <v>2</v>
      </c>
      <c r="J232" s="15">
        <v>4</v>
      </c>
      <c r="K232" s="16">
        <v>0.1</v>
      </c>
      <c r="L232" s="15">
        <v>193</v>
      </c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3</v>
      </c>
      <c r="G233" s="15">
        <v>4</v>
      </c>
      <c r="H233" s="15">
        <v>2</v>
      </c>
      <c r="I233" s="15">
        <v>1</v>
      </c>
      <c r="J233" s="15">
        <v>1</v>
      </c>
      <c r="K233" s="16">
        <v>0.05</v>
      </c>
      <c r="L233" s="15">
        <v>181</v>
      </c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0</v>
      </c>
      <c r="G234" s="15">
        <v>0</v>
      </c>
      <c r="H234" s="15">
        <v>0</v>
      </c>
      <c r="I234" s="15">
        <v>1</v>
      </c>
      <c r="J234" s="15">
        <v>1</v>
      </c>
      <c r="K234" s="16">
        <v>5.8823529411764705E-2</v>
      </c>
      <c r="L234" s="15">
        <v>313</v>
      </c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0</v>
      </c>
      <c r="G235" s="15">
        <v>26</v>
      </c>
      <c r="H235" s="15">
        <v>2</v>
      </c>
      <c r="I235" s="15">
        <v>3</v>
      </c>
      <c r="J235" s="15">
        <v>4</v>
      </c>
      <c r="K235" s="16">
        <v>7.8947368421052627E-2</v>
      </c>
      <c r="L235" s="15">
        <v>232</v>
      </c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4</v>
      </c>
      <c r="F236" s="15">
        <v>10</v>
      </c>
      <c r="G236" s="15">
        <v>1</v>
      </c>
      <c r="H236" s="15">
        <v>0</v>
      </c>
      <c r="I236" s="15">
        <v>0</v>
      </c>
      <c r="J236" s="15">
        <v>0</v>
      </c>
      <c r="K236" s="16">
        <v>0</v>
      </c>
      <c r="L236" s="15">
        <v>138</v>
      </c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1</v>
      </c>
      <c r="H237" s="15">
        <v>0</v>
      </c>
      <c r="I237" s="15">
        <v>3</v>
      </c>
      <c r="J237" s="15">
        <v>10</v>
      </c>
      <c r="K237" s="16">
        <v>0.3</v>
      </c>
      <c r="L237" s="15">
        <v>260</v>
      </c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2</v>
      </c>
      <c r="G238" s="15">
        <v>4</v>
      </c>
      <c r="H238" s="15">
        <v>0</v>
      </c>
      <c r="I238" s="15">
        <v>1</v>
      </c>
      <c r="J238" s="15">
        <v>1</v>
      </c>
      <c r="K238" s="16">
        <v>7.1428571428571425E-2</v>
      </c>
      <c r="L238" s="15">
        <v>261</v>
      </c>
    </row>
    <row r="239" spans="1:12" ht="16" x14ac:dyDescent="0.2">
      <c r="A239" s="13" t="s">
        <v>478</v>
      </c>
      <c r="B239" s="13">
        <v>6</v>
      </c>
      <c r="C239" s="14" t="s">
        <v>59</v>
      </c>
      <c r="D239" s="15" t="s">
        <v>479</v>
      </c>
      <c r="E239" s="15">
        <v>10</v>
      </c>
      <c r="F239" s="15">
        <v>18</v>
      </c>
      <c r="G239" s="15">
        <v>0</v>
      </c>
      <c r="H239" s="15">
        <v>0</v>
      </c>
      <c r="I239" s="15">
        <v>2</v>
      </c>
      <c r="J239" s="15">
        <v>2</v>
      </c>
      <c r="K239" s="16">
        <v>0.18181818181818182</v>
      </c>
      <c r="L239" s="15">
        <v>93</v>
      </c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1</v>
      </c>
      <c r="F240" s="15">
        <v>7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209</v>
      </c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14</v>
      </c>
      <c r="F241" s="15">
        <v>25</v>
      </c>
      <c r="G241" s="15">
        <v>0</v>
      </c>
      <c r="H241" s="15">
        <v>0</v>
      </c>
      <c r="I241" s="15">
        <v>2</v>
      </c>
      <c r="J241" s="15">
        <v>4</v>
      </c>
      <c r="K241" s="16">
        <v>0.1111111111111111</v>
      </c>
      <c r="L241" s="15">
        <v>38</v>
      </c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4</v>
      </c>
      <c r="F242" s="15">
        <v>9</v>
      </c>
      <c r="G242" s="15">
        <v>0</v>
      </c>
      <c r="H242" s="15">
        <v>0</v>
      </c>
      <c r="I242" s="15">
        <v>2</v>
      </c>
      <c r="J242" s="15">
        <v>18</v>
      </c>
      <c r="K242" s="16">
        <v>0.16666666666666666</v>
      </c>
      <c r="L242" s="15">
        <v>108</v>
      </c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11</v>
      </c>
      <c r="F243" s="15">
        <v>17</v>
      </c>
      <c r="G243" s="15">
        <v>1</v>
      </c>
      <c r="H243" s="15">
        <v>0</v>
      </c>
      <c r="I243" s="15">
        <v>1</v>
      </c>
      <c r="J243" s="15">
        <v>4</v>
      </c>
      <c r="K243" s="16">
        <v>0.1</v>
      </c>
      <c r="L243" s="15">
        <v>14</v>
      </c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9</v>
      </c>
      <c r="G244" s="15">
        <v>6</v>
      </c>
      <c r="H244" s="15">
        <v>1</v>
      </c>
      <c r="I244" s="15">
        <v>0</v>
      </c>
      <c r="J244" s="15">
        <v>0</v>
      </c>
      <c r="K244" s="16">
        <v>0</v>
      </c>
      <c r="L244" s="15">
        <v>123</v>
      </c>
    </row>
    <row r="245" spans="1:12" ht="16" x14ac:dyDescent="0.2">
      <c r="A245" s="13" t="s">
        <v>490</v>
      </c>
      <c r="B245" s="13">
        <v>8</v>
      </c>
      <c r="C245" s="14" t="s">
        <v>26</v>
      </c>
      <c r="D245" s="15" t="s">
        <v>491</v>
      </c>
      <c r="E245" s="15">
        <v>0</v>
      </c>
      <c r="F245" s="15">
        <v>3</v>
      </c>
      <c r="G245" s="15">
        <v>1</v>
      </c>
      <c r="H245" s="15">
        <v>1</v>
      </c>
      <c r="I245" s="15">
        <v>3</v>
      </c>
      <c r="J245" s="15">
        <v>3</v>
      </c>
      <c r="K245" s="16">
        <v>0.23076923076923078</v>
      </c>
      <c r="L245" s="15">
        <v>196</v>
      </c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5</v>
      </c>
      <c r="F246" s="15">
        <v>17</v>
      </c>
      <c r="G246" s="15">
        <v>24</v>
      </c>
      <c r="H246" s="15">
        <v>2</v>
      </c>
      <c r="I246" s="15">
        <v>1</v>
      </c>
      <c r="J246" s="15">
        <v>1</v>
      </c>
      <c r="K246" s="16">
        <v>3.3333333333333333E-2</v>
      </c>
      <c r="L246" s="15">
        <v>31</v>
      </c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0</v>
      </c>
      <c r="F247" s="15">
        <v>11</v>
      </c>
      <c r="G247" s="15">
        <v>12</v>
      </c>
      <c r="H247" s="15">
        <v>1</v>
      </c>
      <c r="I247" s="15">
        <v>3</v>
      </c>
      <c r="J247" s="15">
        <v>7</v>
      </c>
      <c r="K247" s="16">
        <v>8.3333333333333329E-2</v>
      </c>
      <c r="L247" s="15">
        <v>86</v>
      </c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0</v>
      </c>
      <c r="F248" s="15">
        <v>3</v>
      </c>
      <c r="G248" s="15">
        <v>13</v>
      </c>
      <c r="H248" s="15">
        <v>3</v>
      </c>
      <c r="I248" s="15">
        <v>4</v>
      </c>
      <c r="J248" s="15">
        <v>12</v>
      </c>
      <c r="K248" s="16">
        <v>0.19047619047619047</v>
      </c>
      <c r="L248" s="15">
        <v>168</v>
      </c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14</v>
      </c>
      <c r="F249" s="15">
        <v>29</v>
      </c>
      <c r="G249" s="15">
        <v>7</v>
      </c>
      <c r="H249" s="15">
        <v>1</v>
      </c>
      <c r="I249" s="15">
        <v>0</v>
      </c>
      <c r="J249" s="15">
        <v>0</v>
      </c>
      <c r="K249" s="16">
        <v>0</v>
      </c>
      <c r="L249" s="15">
        <v>11</v>
      </c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4</v>
      </c>
      <c r="F250" s="15">
        <v>12</v>
      </c>
      <c r="G250" s="15">
        <v>10</v>
      </c>
      <c r="H250" s="15">
        <v>1</v>
      </c>
      <c r="I250" s="15">
        <v>2</v>
      </c>
      <c r="J250" s="15">
        <v>3</v>
      </c>
      <c r="K250" s="16">
        <v>0.1111111111111111</v>
      </c>
      <c r="L250" s="15">
        <v>63</v>
      </c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1</v>
      </c>
      <c r="F251" s="15">
        <v>8</v>
      </c>
      <c r="G251" s="15">
        <v>3</v>
      </c>
      <c r="H251" s="15">
        <v>0</v>
      </c>
      <c r="I251" s="15">
        <v>2</v>
      </c>
      <c r="J251" s="15">
        <v>2</v>
      </c>
      <c r="K251" s="16">
        <v>9.0909090909090912E-2</v>
      </c>
      <c r="L251" s="15">
        <v>200</v>
      </c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0</v>
      </c>
      <c r="F252" s="15">
        <v>7</v>
      </c>
      <c r="G252" s="15">
        <v>0</v>
      </c>
      <c r="H252" s="15">
        <v>0</v>
      </c>
      <c r="I252" s="15">
        <v>6</v>
      </c>
      <c r="J252" s="15">
        <v>18</v>
      </c>
      <c r="K252" s="16">
        <v>0.25</v>
      </c>
      <c r="L252" s="15">
        <v>201</v>
      </c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0</v>
      </c>
      <c r="G253" s="15">
        <v>0</v>
      </c>
      <c r="H253" s="15">
        <v>0</v>
      </c>
      <c r="I253" s="15">
        <v>3</v>
      </c>
      <c r="J253" s="15">
        <v>5</v>
      </c>
      <c r="K253" s="16">
        <v>0.27272727272727271</v>
      </c>
      <c r="L253" s="15">
        <v>298</v>
      </c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6</v>
      </c>
      <c r="F254" s="15">
        <v>66</v>
      </c>
      <c r="G254" s="15">
        <v>26</v>
      </c>
      <c r="H254" s="15">
        <v>4</v>
      </c>
      <c r="I254" s="15">
        <v>4</v>
      </c>
      <c r="J254" s="15">
        <v>4</v>
      </c>
      <c r="K254" s="16">
        <v>2.197802197802198E-2</v>
      </c>
      <c r="L254" s="15">
        <v>24</v>
      </c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7</v>
      </c>
      <c r="F255" s="15">
        <v>21</v>
      </c>
      <c r="G255" s="15">
        <v>8</v>
      </c>
      <c r="H255" s="15">
        <v>1</v>
      </c>
      <c r="I255" s="15">
        <v>2</v>
      </c>
      <c r="J255" s="15">
        <v>2</v>
      </c>
      <c r="K255" s="16">
        <v>5.7142857142857141E-2</v>
      </c>
      <c r="L255" s="15">
        <v>37</v>
      </c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1</v>
      </c>
      <c r="F256" s="15">
        <v>6</v>
      </c>
      <c r="G256" s="15">
        <v>5</v>
      </c>
      <c r="H256" s="15">
        <v>0</v>
      </c>
      <c r="I256" s="15">
        <v>2</v>
      </c>
      <c r="J256" s="15">
        <v>5</v>
      </c>
      <c r="K256" s="16">
        <v>0.2</v>
      </c>
      <c r="L256" s="15">
        <v>190</v>
      </c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1</v>
      </c>
      <c r="F257" s="15">
        <v>8</v>
      </c>
      <c r="G257" s="15">
        <v>40</v>
      </c>
      <c r="H257" s="15">
        <v>9</v>
      </c>
      <c r="I257" s="15">
        <v>1</v>
      </c>
      <c r="J257" s="15">
        <v>1</v>
      </c>
      <c r="K257" s="16">
        <v>3.7037037037037035E-2</v>
      </c>
      <c r="L257" s="15">
        <v>59</v>
      </c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4</v>
      </c>
      <c r="G258" s="15">
        <v>1</v>
      </c>
      <c r="H258" s="15">
        <v>0</v>
      </c>
      <c r="I258" s="15">
        <v>4</v>
      </c>
      <c r="J258" s="15">
        <v>4</v>
      </c>
      <c r="K258" s="16">
        <v>0.2857142857142857</v>
      </c>
      <c r="L258" s="15">
        <v>237</v>
      </c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0</v>
      </c>
      <c r="F259" s="15">
        <v>2</v>
      </c>
      <c r="G259" s="15">
        <v>10</v>
      </c>
      <c r="H259" s="15">
        <v>2</v>
      </c>
      <c r="I259" s="15">
        <v>2</v>
      </c>
      <c r="J259" s="15">
        <v>2</v>
      </c>
      <c r="K259" s="16">
        <v>0.13333333333333333</v>
      </c>
      <c r="L259" s="15">
        <v>213</v>
      </c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0</v>
      </c>
      <c r="G260" s="15">
        <v>11</v>
      </c>
      <c r="H260" s="15">
        <v>0</v>
      </c>
      <c r="I260" s="15">
        <v>4</v>
      </c>
      <c r="J260" s="15">
        <v>6</v>
      </c>
      <c r="K260" s="16">
        <v>0.14285714285714285</v>
      </c>
      <c r="L260" s="15">
        <v>203</v>
      </c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1</v>
      </c>
      <c r="G261" s="15">
        <v>4</v>
      </c>
      <c r="H261" s="15">
        <v>2</v>
      </c>
      <c r="I261" s="15">
        <v>3</v>
      </c>
      <c r="J261" s="15">
        <v>4</v>
      </c>
      <c r="K261" s="16">
        <v>0.11538461538461539</v>
      </c>
      <c r="L261" s="15">
        <v>273</v>
      </c>
    </row>
    <row r="262" spans="1:12" ht="16" x14ac:dyDescent="0.2">
      <c r="A262" s="13" t="s">
        <v>524</v>
      </c>
      <c r="B262" s="13">
        <v>5</v>
      </c>
      <c r="C262" s="14" t="s">
        <v>26</v>
      </c>
      <c r="D262" s="15" t="s">
        <v>525</v>
      </c>
      <c r="E262" s="15">
        <v>0</v>
      </c>
      <c r="F262" s="15">
        <v>6</v>
      </c>
      <c r="G262" s="15">
        <v>0</v>
      </c>
      <c r="H262" s="15">
        <v>0</v>
      </c>
      <c r="I262" s="15">
        <v>2</v>
      </c>
      <c r="J262" s="15">
        <v>2</v>
      </c>
      <c r="K262" s="16">
        <v>9.0909090909090912E-2</v>
      </c>
      <c r="L262" s="15">
        <v>208</v>
      </c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0</v>
      </c>
      <c r="F263" s="15">
        <v>0</v>
      </c>
      <c r="G263" s="15">
        <v>0</v>
      </c>
      <c r="H263" s="15">
        <v>0</v>
      </c>
      <c r="I263" s="15">
        <v>1</v>
      </c>
      <c r="J263" s="15">
        <v>1</v>
      </c>
      <c r="K263" s="16">
        <v>7.6923076923076927E-2</v>
      </c>
      <c r="L263" s="15">
        <v>305</v>
      </c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3</v>
      </c>
      <c r="G264" s="15">
        <v>0</v>
      </c>
      <c r="H264" s="15">
        <v>0</v>
      </c>
      <c r="I264" s="15">
        <v>2</v>
      </c>
      <c r="J264" s="15">
        <v>2</v>
      </c>
      <c r="K264" s="16">
        <v>0.125</v>
      </c>
      <c r="L264" s="15">
        <v>243</v>
      </c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6</v>
      </c>
      <c r="G265" s="15">
        <v>23</v>
      </c>
      <c r="H265" s="15">
        <v>6</v>
      </c>
      <c r="I265" s="15">
        <v>3</v>
      </c>
      <c r="J265" s="15">
        <v>3</v>
      </c>
      <c r="K265" s="16">
        <v>0.1</v>
      </c>
      <c r="L265" s="15">
        <v>78</v>
      </c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0</v>
      </c>
      <c r="G266" s="15">
        <v>1</v>
      </c>
      <c r="H266" s="15">
        <v>1</v>
      </c>
      <c r="I266" s="15">
        <v>4</v>
      </c>
      <c r="J266" s="15">
        <v>8</v>
      </c>
      <c r="K266" s="16">
        <v>0.2857142857142857</v>
      </c>
      <c r="L266" s="15">
        <v>307</v>
      </c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0</v>
      </c>
      <c r="F267" s="15">
        <v>1</v>
      </c>
      <c r="G267" s="15">
        <v>0</v>
      </c>
      <c r="H267" s="15">
        <v>0</v>
      </c>
      <c r="I267" s="15">
        <v>6</v>
      </c>
      <c r="J267" s="15">
        <v>12</v>
      </c>
      <c r="K267" s="16">
        <v>0.46153846153846156</v>
      </c>
      <c r="L267" s="15">
        <v>282</v>
      </c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0</v>
      </c>
      <c r="F268" s="15">
        <v>8</v>
      </c>
      <c r="G268" s="15">
        <v>6</v>
      </c>
      <c r="H268" s="15">
        <v>0</v>
      </c>
      <c r="I268" s="15">
        <v>10</v>
      </c>
      <c r="J268" s="15">
        <v>30</v>
      </c>
      <c r="K268" s="16">
        <v>0.5</v>
      </c>
      <c r="L268" s="15">
        <v>144</v>
      </c>
    </row>
    <row r="269" spans="1:12" ht="16" x14ac:dyDescent="0.2">
      <c r="A269" s="13" t="s">
        <v>538</v>
      </c>
      <c r="B269" s="13">
        <v>4</v>
      </c>
      <c r="C269" s="14" t="s">
        <v>62</v>
      </c>
      <c r="D269" s="15" t="s">
        <v>523</v>
      </c>
      <c r="E269" s="15">
        <v>0</v>
      </c>
      <c r="F269" s="15">
        <v>3</v>
      </c>
      <c r="G269" s="15">
        <v>0</v>
      </c>
      <c r="H269" s="15">
        <v>0</v>
      </c>
      <c r="I269" s="15">
        <v>5</v>
      </c>
      <c r="J269" s="15">
        <v>23</v>
      </c>
      <c r="K269" s="16">
        <v>0.45454545454545453</v>
      </c>
      <c r="L269" s="15">
        <v>235</v>
      </c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1</v>
      </c>
      <c r="G270" s="15">
        <v>5</v>
      </c>
      <c r="H270" s="15">
        <v>1</v>
      </c>
      <c r="I270" s="15">
        <v>1</v>
      </c>
      <c r="J270" s="15">
        <v>2</v>
      </c>
      <c r="K270" s="16">
        <v>7.6923076923076927E-2</v>
      </c>
      <c r="L270" s="15">
        <v>278</v>
      </c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1</v>
      </c>
      <c r="G271" s="15">
        <v>4</v>
      </c>
      <c r="H271" s="15">
        <v>0</v>
      </c>
      <c r="I271" s="15">
        <v>1</v>
      </c>
      <c r="J271" s="15">
        <v>2</v>
      </c>
      <c r="K271" s="16">
        <v>5.2631578947368418E-2</v>
      </c>
      <c r="L271" s="15">
        <v>286</v>
      </c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1</v>
      </c>
      <c r="G272" s="15">
        <v>2</v>
      </c>
      <c r="H272" s="15">
        <v>0</v>
      </c>
      <c r="I272" s="15">
        <v>2</v>
      </c>
      <c r="J272" s="15">
        <v>5</v>
      </c>
      <c r="K272" s="16">
        <v>0.18181818181818182</v>
      </c>
      <c r="L272" s="15">
        <v>294</v>
      </c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4</v>
      </c>
      <c r="F273" s="15">
        <v>8</v>
      </c>
      <c r="G273" s="15">
        <v>0</v>
      </c>
      <c r="H273" s="15">
        <v>0</v>
      </c>
      <c r="I273" s="15">
        <v>4</v>
      </c>
      <c r="J273" s="15">
        <v>17</v>
      </c>
      <c r="K273" s="16">
        <v>0.5714285714285714</v>
      </c>
      <c r="L273" s="15">
        <v>103</v>
      </c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0</v>
      </c>
      <c r="G274" s="15">
        <v>0</v>
      </c>
      <c r="H274" s="15">
        <v>0</v>
      </c>
      <c r="I274" s="15">
        <v>2</v>
      </c>
      <c r="J274" s="15">
        <v>5</v>
      </c>
      <c r="K274" s="16">
        <v>0.25</v>
      </c>
      <c r="L274" s="15">
        <v>311</v>
      </c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0</v>
      </c>
      <c r="F275" s="15">
        <v>3</v>
      </c>
      <c r="G275" s="15">
        <v>3</v>
      </c>
      <c r="H275" s="15">
        <v>1</v>
      </c>
      <c r="I275" s="15">
        <v>1</v>
      </c>
      <c r="J275" s="15">
        <v>1</v>
      </c>
      <c r="K275" s="16">
        <v>9.0909090909090912E-2</v>
      </c>
      <c r="L275" s="15">
        <v>239</v>
      </c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4</v>
      </c>
      <c r="F276" s="15">
        <v>9</v>
      </c>
      <c r="G276" s="15">
        <v>0</v>
      </c>
      <c r="H276" s="15">
        <v>0</v>
      </c>
      <c r="I276" s="15">
        <v>5</v>
      </c>
      <c r="J276" s="15">
        <v>43</v>
      </c>
      <c r="K276" s="16">
        <v>0.33333333333333331</v>
      </c>
      <c r="L276" s="15">
        <v>87</v>
      </c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9</v>
      </c>
      <c r="F277" s="15">
        <v>17</v>
      </c>
      <c r="G277" s="15">
        <v>2</v>
      </c>
      <c r="H277" s="15">
        <v>0</v>
      </c>
      <c r="I277" s="15">
        <v>5</v>
      </c>
      <c r="J277" s="15">
        <v>27</v>
      </c>
      <c r="K277" s="16">
        <v>0.29411764705882354</v>
      </c>
      <c r="L277" s="15">
        <v>64</v>
      </c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8</v>
      </c>
      <c r="G278" s="15">
        <v>7</v>
      </c>
      <c r="H278" s="15">
        <v>1</v>
      </c>
      <c r="I278" s="15">
        <v>1</v>
      </c>
      <c r="J278" s="15">
        <v>1</v>
      </c>
      <c r="K278" s="16">
        <v>2.8571428571428571E-2</v>
      </c>
      <c r="L278" s="15">
        <v>152</v>
      </c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4</v>
      </c>
      <c r="G279" s="15">
        <v>10</v>
      </c>
      <c r="H279" s="15">
        <v>1</v>
      </c>
      <c r="I279" s="15">
        <v>1</v>
      </c>
      <c r="J279" s="15">
        <v>1</v>
      </c>
      <c r="K279" s="16">
        <v>5.5555555555555552E-2</v>
      </c>
      <c r="L279" s="15">
        <v>121</v>
      </c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3</v>
      </c>
      <c r="F280" s="15">
        <v>9</v>
      </c>
      <c r="G280" s="15">
        <v>3</v>
      </c>
      <c r="H280" s="15">
        <v>0</v>
      </c>
      <c r="I280" s="15">
        <v>1</v>
      </c>
      <c r="J280" s="15">
        <v>1</v>
      </c>
      <c r="K280" s="16">
        <v>7.6923076923076927E-2</v>
      </c>
      <c r="L280" s="15">
        <v>159</v>
      </c>
    </row>
    <row r="281" spans="1:12" ht="16" x14ac:dyDescent="0.2">
      <c r="A281" s="13" t="s">
        <v>561</v>
      </c>
      <c r="B281" s="13">
        <v>8</v>
      </c>
      <c r="C281" s="14" t="s">
        <v>17</v>
      </c>
      <c r="D281" s="15" t="s">
        <v>562</v>
      </c>
      <c r="E281" s="15">
        <v>1</v>
      </c>
      <c r="F281" s="15">
        <v>5</v>
      </c>
      <c r="G281" s="15">
        <v>4</v>
      </c>
      <c r="H281" s="15">
        <v>1</v>
      </c>
      <c r="I281" s="15">
        <v>3</v>
      </c>
      <c r="J281" s="15">
        <v>16</v>
      </c>
      <c r="K281" s="16">
        <v>0.2</v>
      </c>
      <c r="L281" s="15">
        <v>124</v>
      </c>
    </row>
    <row r="282" spans="1:12" ht="16" x14ac:dyDescent="0.2">
      <c r="A282" s="13" t="s">
        <v>563</v>
      </c>
      <c r="B282" s="13">
        <v>6</v>
      </c>
      <c r="C282" s="14" t="s">
        <v>59</v>
      </c>
      <c r="D282" s="15" t="s">
        <v>564</v>
      </c>
      <c r="E282" s="15">
        <v>0</v>
      </c>
      <c r="F282" s="15">
        <v>1</v>
      </c>
      <c r="G282" s="15">
        <v>0</v>
      </c>
      <c r="H282" s="15">
        <v>0</v>
      </c>
      <c r="I282" s="15">
        <v>0</v>
      </c>
      <c r="J282" s="15">
        <v>0</v>
      </c>
      <c r="K282" s="16">
        <v>0</v>
      </c>
      <c r="L282" s="15">
        <v>283</v>
      </c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0</v>
      </c>
      <c r="F283" s="15">
        <v>4</v>
      </c>
      <c r="G283" s="15">
        <v>1</v>
      </c>
      <c r="H283" s="15">
        <v>1</v>
      </c>
      <c r="I283" s="15">
        <v>2</v>
      </c>
      <c r="J283" s="15">
        <v>2</v>
      </c>
      <c r="K283" s="16">
        <v>0.1111111111111111</v>
      </c>
      <c r="L283" s="15">
        <v>256</v>
      </c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14</v>
      </c>
      <c r="F284" s="15">
        <v>33</v>
      </c>
      <c r="G284" s="15">
        <v>15</v>
      </c>
      <c r="H284" s="15">
        <v>3</v>
      </c>
      <c r="I284" s="15">
        <v>0</v>
      </c>
      <c r="J284" s="15">
        <v>0</v>
      </c>
      <c r="K284" s="16">
        <v>0</v>
      </c>
      <c r="L284" s="15">
        <v>12</v>
      </c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7</v>
      </c>
      <c r="F285" s="15">
        <v>17</v>
      </c>
      <c r="G285" s="15">
        <v>0</v>
      </c>
      <c r="H285" s="15">
        <v>0</v>
      </c>
      <c r="I285" s="15">
        <v>1</v>
      </c>
      <c r="J285" s="15">
        <v>3</v>
      </c>
      <c r="K285" s="16">
        <v>7.1428571428571425E-2</v>
      </c>
      <c r="L285" s="15">
        <v>112</v>
      </c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1</v>
      </c>
      <c r="F286" s="15">
        <v>10</v>
      </c>
      <c r="G286" s="15">
        <v>4</v>
      </c>
      <c r="H286" s="15">
        <v>1</v>
      </c>
      <c r="I286" s="15">
        <v>3</v>
      </c>
      <c r="J286" s="15">
        <v>8</v>
      </c>
      <c r="K286" s="16">
        <v>0.13043478260869565</v>
      </c>
      <c r="L286" s="15">
        <v>115</v>
      </c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1</v>
      </c>
      <c r="F287" s="15">
        <v>7</v>
      </c>
      <c r="G287" s="15">
        <v>1</v>
      </c>
      <c r="H287" s="15">
        <v>0</v>
      </c>
      <c r="I287" s="15">
        <v>3</v>
      </c>
      <c r="J287" s="15">
        <v>18</v>
      </c>
      <c r="K287" s="16">
        <v>0.1875</v>
      </c>
      <c r="L287" s="15">
        <v>187</v>
      </c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3</v>
      </c>
      <c r="F288" s="15">
        <v>6</v>
      </c>
      <c r="G288" s="15">
        <v>3</v>
      </c>
      <c r="H288" s="15">
        <v>1</v>
      </c>
      <c r="I288" s="15">
        <v>1</v>
      </c>
      <c r="J288" s="15">
        <v>2</v>
      </c>
      <c r="K288" s="16">
        <v>0.125</v>
      </c>
      <c r="L288" s="15">
        <v>140</v>
      </c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4</v>
      </c>
      <c r="F289" s="15">
        <v>7</v>
      </c>
      <c r="G289" s="15">
        <v>0</v>
      </c>
      <c r="H289" s="15">
        <v>0</v>
      </c>
      <c r="I289" s="15">
        <v>1</v>
      </c>
      <c r="J289" s="15">
        <v>3</v>
      </c>
      <c r="K289" s="16">
        <v>0.125</v>
      </c>
      <c r="L289" s="15">
        <v>62</v>
      </c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4</v>
      </c>
      <c r="F290" s="15">
        <v>15</v>
      </c>
      <c r="G290" s="15">
        <v>8</v>
      </c>
      <c r="H290" s="15">
        <v>1</v>
      </c>
      <c r="I290" s="15">
        <v>0</v>
      </c>
      <c r="J290" s="15">
        <v>0</v>
      </c>
      <c r="K290" s="16">
        <v>0</v>
      </c>
      <c r="L290" s="15">
        <v>71</v>
      </c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10</v>
      </c>
      <c r="F291" s="15">
        <v>17</v>
      </c>
      <c r="G291" s="15">
        <v>4</v>
      </c>
      <c r="H291" s="15">
        <v>1</v>
      </c>
      <c r="I291" s="15">
        <v>1</v>
      </c>
      <c r="J291" s="15">
        <v>2</v>
      </c>
      <c r="K291" s="16">
        <v>7.6923076923076927E-2</v>
      </c>
      <c r="L291" s="15">
        <v>7</v>
      </c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0</v>
      </c>
      <c r="G292" s="15">
        <v>2</v>
      </c>
      <c r="H292" s="15">
        <v>1</v>
      </c>
      <c r="I292" s="15">
        <v>3</v>
      </c>
      <c r="J292" s="15">
        <v>3</v>
      </c>
      <c r="K292" s="16">
        <v>0.25</v>
      </c>
      <c r="L292" s="15">
        <v>308</v>
      </c>
    </row>
    <row r="293" spans="1:12" ht="16" x14ac:dyDescent="0.2">
      <c r="A293" s="13" t="s">
        <v>585</v>
      </c>
      <c r="B293" s="13">
        <v>9</v>
      </c>
      <c r="C293" s="14" t="s">
        <v>59</v>
      </c>
      <c r="D293" s="15" t="s">
        <v>586</v>
      </c>
      <c r="E293" s="15">
        <v>0</v>
      </c>
      <c r="F293" s="15">
        <v>5</v>
      </c>
      <c r="G293" s="15">
        <v>2</v>
      </c>
      <c r="H293" s="15">
        <v>0</v>
      </c>
      <c r="I293" s="15">
        <v>3</v>
      </c>
      <c r="J293" s="15">
        <v>6</v>
      </c>
      <c r="K293" s="16">
        <v>0.17647058823529413</v>
      </c>
      <c r="L293" s="15">
        <v>137</v>
      </c>
    </row>
    <row r="294" spans="1:12" ht="16" x14ac:dyDescent="0.2">
      <c r="A294" s="13" t="s">
        <v>587</v>
      </c>
      <c r="B294" s="13">
        <v>8</v>
      </c>
      <c r="C294" s="14" t="s">
        <v>17</v>
      </c>
      <c r="D294" s="15" t="s">
        <v>588</v>
      </c>
      <c r="E294" s="15">
        <v>0</v>
      </c>
      <c r="F294" s="15">
        <v>0</v>
      </c>
      <c r="G294" s="15">
        <v>10</v>
      </c>
      <c r="H294" s="15">
        <v>1</v>
      </c>
      <c r="I294" s="15">
        <v>0</v>
      </c>
      <c r="J294" s="15">
        <v>0</v>
      </c>
      <c r="K294" s="16">
        <v>0</v>
      </c>
      <c r="L294" s="15">
        <v>295</v>
      </c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3</v>
      </c>
      <c r="F295" s="15">
        <v>14</v>
      </c>
      <c r="G295" s="15">
        <v>3</v>
      </c>
      <c r="H295" s="15">
        <v>0</v>
      </c>
      <c r="I295" s="15">
        <v>5</v>
      </c>
      <c r="J295" s="15">
        <v>6</v>
      </c>
      <c r="K295" s="16">
        <v>0.25</v>
      </c>
      <c r="L295" s="15">
        <v>68</v>
      </c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7</v>
      </c>
      <c r="F296" s="15">
        <v>11</v>
      </c>
      <c r="G296" s="15">
        <v>2</v>
      </c>
      <c r="H296" s="15">
        <v>1</v>
      </c>
      <c r="I296" s="15">
        <v>2</v>
      </c>
      <c r="J296" s="15">
        <v>5</v>
      </c>
      <c r="K296" s="16">
        <v>0.16666666666666666</v>
      </c>
      <c r="L296" s="15">
        <v>51</v>
      </c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3</v>
      </c>
      <c r="F297" s="15">
        <v>9</v>
      </c>
      <c r="G297" s="15">
        <v>0</v>
      </c>
      <c r="H297" s="15">
        <v>0</v>
      </c>
      <c r="I297" s="15">
        <v>4</v>
      </c>
      <c r="J297" s="15">
        <v>10</v>
      </c>
      <c r="K297" s="16">
        <v>0.30769230769230771</v>
      </c>
      <c r="L297" s="15">
        <v>148</v>
      </c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16</v>
      </c>
      <c r="F298" s="15">
        <v>76</v>
      </c>
      <c r="G298" s="15">
        <v>4</v>
      </c>
      <c r="H298" s="15">
        <v>0</v>
      </c>
      <c r="I298" s="15">
        <v>8</v>
      </c>
      <c r="J298" s="15">
        <v>12</v>
      </c>
      <c r="K298" s="16">
        <v>5.1948051948051951E-2</v>
      </c>
      <c r="L298" s="15">
        <v>75</v>
      </c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0</v>
      </c>
      <c r="F299" s="15">
        <v>27</v>
      </c>
      <c r="G299" s="15">
        <v>8</v>
      </c>
      <c r="H299" s="15">
        <v>1</v>
      </c>
      <c r="I299" s="15">
        <v>4</v>
      </c>
      <c r="J299" s="15">
        <v>5</v>
      </c>
      <c r="K299" s="16">
        <v>0.05</v>
      </c>
      <c r="L299" s="15">
        <v>122</v>
      </c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23</v>
      </c>
      <c r="G300" s="15">
        <v>15</v>
      </c>
      <c r="H300" s="15">
        <v>4</v>
      </c>
      <c r="I300" s="15">
        <v>13</v>
      </c>
      <c r="J300" s="15">
        <v>16</v>
      </c>
      <c r="K300" s="16">
        <v>4.8327137546468404E-2</v>
      </c>
      <c r="L300" s="15">
        <v>162</v>
      </c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0</v>
      </c>
      <c r="F301" s="15">
        <v>28</v>
      </c>
      <c r="G301" s="15">
        <v>16</v>
      </c>
      <c r="H301" s="15">
        <v>2</v>
      </c>
      <c r="I301" s="15">
        <v>9</v>
      </c>
      <c r="J301" s="15">
        <v>19</v>
      </c>
      <c r="K301" s="16">
        <v>5.2023121387283239E-2</v>
      </c>
      <c r="L301" s="15">
        <v>163</v>
      </c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0</v>
      </c>
      <c r="F302" s="15">
        <v>37</v>
      </c>
      <c r="G302" s="15">
        <v>13</v>
      </c>
      <c r="H302" s="15">
        <v>3</v>
      </c>
      <c r="I302" s="15">
        <v>7</v>
      </c>
      <c r="J302" s="15">
        <v>13</v>
      </c>
      <c r="K302" s="16">
        <v>2.6615969581749048E-2</v>
      </c>
      <c r="L302" s="15">
        <v>134</v>
      </c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60</v>
      </c>
      <c r="G303" s="15">
        <v>25</v>
      </c>
      <c r="H303" s="15">
        <v>6</v>
      </c>
      <c r="I303" s="15">
        <v>28</v>
      </c>
      <c r="J303" s="15">
        <v>39</v>
      </c>
      <c r="K303" s="16">
        <v>0.13084112149532709</v>
      </c>
      <c r="L303" s="15">
        <v>117</v>
      </c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22</v>
      </c>
      <c r="G304" s="15">
        <v>34</v>
      </c>
      <c r="H304" s="15">
        <v>7</v>
      </c>
      <c r="I304" s="15">
        <v>6</v>
      </c>
      <c r="J304" s="15">
        <v>10</v>
      </c>
      <c r="K304" s="16">
        <v>2.4489795918367346E-2</v>
      </c>
      <c r="L304" s="15">
        <v>166</v>
      </c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47</v>
      </c>
      <c r="G305" s="15">
        <v>25</v>
      </c>
      <c r="H305" s="15">
        <v>7</v>
      </c>
      <c r="I305" s="15">
        <v>5</v>
      </c>
      <c r="J305" s="15">
        <v>6</v>
      </c>
      <c r="K305" s="16">
        <v>1.968503937007874E-2</v>
      </c>
      <c r="L305" s="15">
        <v>129</v>
      </c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37</v>
      </c>
      <c r="G306" s="15">
        <v>16</v>
      </c>
      <c r="H306" s="15">
        <v>2</v>
      </c>
      <c r="I306" s="15">
        <v>10</v>
      </c>
      <c r="J306" s="15">
        <v>11</v>
      </c>
      <c r="K306" s="16">
        <v>3.9525691699604744E-2</v>
      </c>
      <c r="L306" s="15">
        <v>143</v>
      </c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48</v>
      </c>
      <c r="G307" s="15">
        <v>17</v>
      </c>
      <c r="H307" s="15">
        <v>3</v>
      </c>
      <c r="I307" s="15">
        <v>8</v>
      </c>
      <c r="J307" s="15">
        <v>11</v>
      </c>
      <c r="K307" s="16">
        <v>3.4334763948497854E-2</v>
      </c>
      <c r="L307" s="15">
        <v>128</v>
      </c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43</v>
      </c>
      <c r="G308" s="15">
        <v>15</v>
      </c>
      <c r="H308" s="15">
        <v>2</v>
      </c>
      <c r="I308" s="15">
        <v>7</v>
      </c>
      <c r="J308" s="15">
        <v>9</v>
      </c>
      <c r="K308" s="16">
        <v>3.4146341463414637E-2</v>
      </c>
      <c r="L308" s="15">
        <v>139</v>
      </c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5</v>
      </c>
      <c r="F309" s="15">
        <v>83</v>
      </c>
      <c r="G309" s="15">
        <v>6</v>
      </c>
      <c r="H309" s="15">
        <v>1</v>
      </c>
      <c r="I309" s="15">
        <v>10</v>
      </c>
      <c r="J309" s="15">
        <v>21</v>
      </c>
      <c r="K309" s="16">
        <v>5.0505050505050504E-2</v>
      </c>
      <c r="L309" s="15">
        <v>73</v>
      </c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36</v>
      </c>
      <c r="G310" s="15">
        <v>14</v>
      </c>
      <c r="H310" s="15">
        <v>2</v>
      </c>
      <c r="I310" s="15">
        <v>13</v>
      </c>
      <c r="J310" s="15">
        <v>20</v>
      </c>
      <c r="K310" s="16">
        <v>0.1</v>
      </c>
      <c r="L310" s="15">
        <v>142</v>
      </c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4</v>
      </c>
      <c r="F311" s="15">
        <v>76</v>
      </c>
      <c r="G311" s="15">
        <v>9</v>
      </c>
      <c r="H311" s="15">
        <v>3</v>
      </c>
      <c r="I311" s="15">
        <v>9</v>
      </c>
      <c r="J311" s="15">
        <v>12</v>
      </c>
      <c r="K311" s="16">
        <v>4.3478260869565216E-2</v>
      </c>
      <c r="L311" s="15">
        <v>88</v>
      </c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17</v>
      </c>
      <c r="F312" s="15">
        <v>92</v>
      </c>
      <c r="G312" s="15">
        <v>4</v>
      </c>
      <c r="H312" s="15">
        <v>1</v>
      </c>
      <c r="I312" s="15">
        <v>14</v>
      </c>
      <c r="J312" s="15">
        <v>21</v>
      </c>
      <c r="K312" s="16">
        <v>6.0869565217391307E-2</v>
      </c>
      <c r="L312" s="15">
        <v>39</v>
      </c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0</v>
      </c>
      <c r="F313" s="15">
        <v>24</v>
      </c>
      <c r="G313" s="15">
        <v>17</v>
      </c>
      <c r="H313" s="15">
        <v>4</v>
      </c>
      <c r="I313" s="15">
        <v>9</v>
      </c>
      <c r="J313" s="15">
        <v>13</v>
      </c>
      <c r="K313" s="16">
        <v>3.9473684210526314E-2</v>
      </c>
      <c r="L313" s="15">
        <v>182</v>
      </c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202</v>
      </c>
      <c r="F314" s="15">
        <v>336</v>
      </c>
      <c r="G314" s="15">
        <v>4</v>
      </c>
      <c r="H314" s="15">
        <v>1</v>
      </c>
      <c r="I314" s="15">
        <v>0</v>
      </c>
      <c r="J314" s="15">
        <v>0</v>
      </c>
      <c r="K314" s="16">
        <v>0</v>
      </c>
      <c r="L314" s="15">
        <v>3</v>
      </c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0</v>
      </c>
      <c r="F315" s="15">
        <v>69</v>
      </c>
      <c r="G315" s="15">
        <v>11</v>
      </c>
      <c r="H315" s="15">
        <v>1</v>
      </c>
      <c r="I315" s="15">
        <v>7</v>
      </c>
      <c r="J315" s="15">
        <v>20</v>
      </c>
      <c r="K315" s="16">
        <v>4.3749999999999997E-2</v>
      </c>
      <c r="L315" s="15">
        <v>114</v>
      </c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5</v>
      </c>
      <c r="F316" s="15">
        <v>93</v>
      </c>
      <c r="G316" s="15">
        <v>22</v>
      </c>
      <c r="H316" s="15">
        <v>6</v>
      </c>
      <c r="I316" s="15">
        <v>6</v>
      </c>
      <c r="J316" s="15">
        <v>8</v>
      </c>
      <c r="K316" s="16">
        <v>2.1660649819494584E-2</v>
      </c>
      <c r="L316" s="15">
        <v>72</v>
      </c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0</v>
      </c>
      <c r="F317" s="15">
        <v>12</v>
      </c>
      <c r="G317" s="15">
        <v>25</v>
      </c>
      <c r="H317" s="15">
        <v>8</v>
      </c>
      <c r="I317" s="15">
        <v>10</v>
      </c>
      <c r="J317" s="15">
        <v>17</v>
      </c>
      <c r="K317" s="16">
        <v>7.2463768115942032E-2</v>
      </c>
      <c r="L317" s="15">
        <v>215</v>
      </c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28</v>
      </c>
      <c r="F318" s="15">
        <v>50</v>
      </c>
      <c r="G318" s="15">
        <v>1</v>
      </c>
      <c r="H318" s="15">
        <v>0</v>
      </c>
      <c r="I318" s="15">
        <v>4</v>
      </c>
      <c r="J318" s="15">
        <v>4</v>
      </c>
      <c r="K318" s="16">
        <v>0.10526315789473684</v>
      </c>
      <c r="L318" s="15">
        <v>16</v>
      </c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16</v>
      </c>
      <c r="G319" s="15">
        <v>19</v>
      </c>
      <c r="H319" s="15">
        <v>4</v>
      </c>
      <c r="I319" s="15">
        <v>12</v>
      </c>
      <c r="J319" s="15">
        <v>23</v>
      </c>
      <c r="K319" s="16">
        <v>4.1237113402061855E-2</v>
      </c>
      <c r="L319" s="15">
        <v>176</v>
      </c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0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6">
        <v>0</v>
      </c>
      <c r="L320" s="15">
        <v>271</v>
      </c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May 7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2025-05-21T16:56:29Z</dcterms:created>
  <dcterms:modified xsi:type="dcterms:W3CDTF">2025-05-21T16:56:37Z</dcterms:modified>
</cp:coreProperties>
</file>